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320" windowHeight="11580" tabRatio="974" activeTab="0"/>
  </bookViews>
  <sheets>
    <sheet name="申込書" sheetId="1" r:id="rId1"/>
    <sheet name="収支予算 " sheetId="2" r:id="rId2"/>
    <sheet name="事業実施（スケジュール）" sheetId="3" r:id="rId3"/>
    <sheet name="目的等" sheetId="4" r:id="rId4"/>
  </sheets>
  <definedNames>
    <definedName name="_xlfn.IFERROR" hidden="1">#NAME?</definedName>
    <definedName name="_xlnm.Print_Area" localSheetId="2">'事業実施（スケジュール）'!$A$1:$I$56</definedName>
    <definedName name="_xlnm.Print_Area" localSheetId="1">'収支予算 '!$A$1:$I$33</definedName>
    <definedName name="_xlnm.Print_Area" localSheetId="0">'申込書'!$A$1:$N$40</definedName>
    <definedName name="_xlnm.Print_Area" localSheetId="3">'目的等'!$A$1:$M$40</definedName>
  </definedNames>
  <calcPr fullCalcOnLoad="1"/>
</workbook>
</file>

<file path=xl/comments3.xml><?xml version="1.0" encoding="utf-8"?>
<comments xmlns="http://schemas.openxmlformats.org/spreadsheetml/2006/main">
  <authors>
    <author>volunteer</author>
    <author>YVC2</author>
  </authors>
  <commentList>
    <comment ref="H56" authorId="0">
      <text>
        <r>
          <rPr>
            <b/>
            <sz val="16"/>
            <rFont val="ＭＳ Ｐゴシック"/>
            <family val="3"/>
          </rPr>
          <t>自動計算です。</t>
        </r>
      </text>
    </comment>
    <comment ref="H55" authorId="1">
      <text>
        <r>
          <rPr>
            <b/>
            <sz val="16"/>
            <rFont val="ＭＳ Ｐゴシック"/>
            <family val="3"/>
          </rPr>
          <t>自動計算です</t>
        </r>
        <r>
          <rPr>
            <b/>
            <sz val="14"/>
            <rFont val="ＭＳ Ｐゴシック"/>
            <family val="3"/>
          </rPr>
          <t>。</t>
        </r>
      </text>
    </comment>
    <comment ref="E55" authorId="1">
      <text>
        <r>
          <rPr>
            <b/>
            <sz val="16"/>
            <rFont val="ＭＳ Ｐゴシック"/>
            <family val="3"/>
          </rPr>
          <t>自動計算です。</t>
        </r>
      </text>
    </comment>
  </commentList>
</comments>
</file>

<file path=xl/comments4.xml><?xml version="1.0" encoding="utf-8"?>
<comments xmlns="http://schemas.openxmlformats.org/spreadsheetml/2006/main">
  <authors>
    <author>volunteer</author>
    <author>YVC2</author>
  </authors>
  <commentList>
    <comment ref="J39" authorId="0">
      <text>
        <r>
          <rPr>
            <b/>
            <sz val="14"/>
            <rFont val="ＭＳ Ｐゴシック"/>
            <family val="3"/>
          </rPr>
          <t>自動計算です。</t>
        </r>
      </text>
    </comment>
    <comment ref="F39" authorId="1">
      <text>
        <r>
          <rPr>
            <b/>
            <sz val="14"/>
            <rFont val="ＭＳ Ｐゴシック"/>
            <family val="3"/>
          </rPr>
          <t>自動計算です。</t>
        </r>
      </text>
    </comment>
    <comment ref="D39" authorId="1">
      <text>
        <r>
          <rPr>
            <b/>
            <sz val="14"/>
            <rFont val="ＭＳ Ｐゴシック"/>
            <family val="3"/>
          </rPr>
          <t>自動計算です。</t>
        </r>
      </text>
    </comment>
  </commentList>
</comments>
</file>

<file path=xl/sharedStrings.xml><?xml version="1.0" encoding="utf-8"?>
<sst xmlns="http://schemas.openxmlformats.org/spreadsheetml/2006/main" count="216" uniqueCount="155">
  <si>
    <t>科　　目</t>
  </si>
  <si>
    <t>予 算 額</t>
  </si>
  <si>
    <t>ふりがな</t>
  </si>
  <si>
    <t>月</t>
  </si>
  <si>
    <t>連絡担当者名</t>
  </si>
  <si>
    <t>整理番号</t>
  </si>
  <si>
    <t>支　　　　　　出</t>
  </si>
  <si>
    <t>※事務局記入欄</t>
  </si>
  <si>
    <t>助成対象外経費</t>
  </si>
  <si>
    <t>〒</t>
  </si>
  <si>
    <t>自主財源</t>
  </si>
  <si>
    <t>予算額</t>
  </si>
  <si>
    <t>団体名</t>
  </si>
  <si>
    <t>申 請 団 体</t>
  </si>
  <si>
    <t>会計責任者名</t>
  </si>
  <si>
    <t>ふりがな</t>
  </si>
  <si>
    <t>メール</t>
  </si>
  <si>
    <t>住 所</t>
  </si>
  <si>
    <t>電 話</t>
  </si>
  <si>
    <t>ＦＡＸ</t>
  </si>
  <si>
    <t>＊収入・支出の合計額は同額になります。説明欄は、内訳・算出根拠も必ず詳しくご記入ください。</t>
  </si>
  <si>
    <t>その他</t>
  </si>
  <si>
    <t>区分</t>
  </si>
  <si>
    <t>円</t>
  </si>
  <si>
    <t>収支予算</t>
  </si>
  <si>
    <t>■事業の内容（年間の事業内容を簡潔に。詳しくは別紙「年間事業計画書」にご記入ください。）</t>
  </si>
  <si>
    <t>年間事業計画書</t>
  </si>
  <si>
    <t>備考</t>
  </si>
  <si>
    <t>合計</t>
  </si>
  <si>
    <t>受付者</t>
  </si>
  <si>
    <t>助成申込金額</t>
  </si>
  <si>
    <t>回</t>
  </si>
  <si>
    <t>名</t>
  </si>
  <si>
    <t>ボランティア</t>
  </si>
  <si>
    <t>福祉のまちづくり区分</t>
  </si>
  <si>
    <t>回数</t>
  </si>
  <si>
    <t>人</t>
  </si>
  <si>
    <t>申請事業について</t>
  </si>
  <si>
    <t>家事・生活支援活動</t>
  </si>
  <si>
    <t>配食活動</t>
  </si>
  <si>
    <t>送迎活動</t>
  </si>
  <si>
    <t>当事者活動</t>
  </si>
  <si>
    <t>宿泊・日帰りハイク活動</t>
  </si>
  <si>
    <t>□</t>
  </si>
  <si>
    <t>■地域や他団体との交流連携（どのような団体と連携をとり実施する予定か）</t>
  </si>
  <si>
    <t>その他
（家族・講師等）</t>
  </si>
  <si>
    <t>受付印</t>
  </si>
  <si>
    <t>⑦小計（①+⑥）</t>
  </si>
  <si>
    <t>小　　計㉑（⑪～⑳）</t>
  </si>
  <si>
    <t>助成区分</t>
  </si>
  <si>
    <t>所属人数</t>
  </si>
  <si>
    <t>■事業の目的についてご記入ください。</t>
  </si>
  <si>
    <t>■参加者募集について（どんな方法で募集しますか）</t>
  </si>
  <si>
    <t>自主財源計
（②＋③＋④＋⑤）</t>
  </si>
  <si>
    <t>前年度繰越金</t>
  </si>
  <si>
    <t>前年度積立金</t>
  </si>
  <si>
    <t>次年度繰越金</t>
  </si>
  <si>
    <t>次年度積立金</t>
  </si>
  <si>
    <t>拠点整備と改修費</t>
  </si>
  <si>
    <t>コーディネーター人件費</t>
  </si>
  <si>
    <t>活動費</t>
  </si>
  <si>
    <t>活動場所の維持費</t>
  </si>
  <si>
    <t>謝金</t>
  </si>
  <si>
    <t>通信運搬費</t>
  </si>
  <si>
    <t>団体名：</t>
  </si>
  <si>
    <t>会場</t>
  </si>
  <si>
    <t>内容</t>
  </si>
  <si>
    <t>日</t>
  </si>
  <si>
    <t>時間</t>
  </si>
  <si>
    <t>要援護者支援区分</t>
  </si>
  <si>
    <t>申請事業</t>
  </si>
  <si>
    <t>助成申請事業</t>
  </si>
  <si>
    <t>1回あたりの
人数</t>
  </si>
  <si>
    <t>集いの場活動</t>
  </si>
  <si>
    <t>千円単位で記入</t>
  </si>
  <si>
    <t>合計回数と合計人数</t>
  </si>
  <si>
    <t>1回当たりの
人数</t>
  </si>
  <si>
    <t>（単位：円）</t>
  </si>
  <si>
    <t>説　明（内訳・算出根拠）</t>
  </si>
  <si>
    <t>収　　　　　　入</t>
  </si>
  <si>
    <t>①</t>
  </si>
  <si>
    <t>②</t>
  </si>
  <si>
    <t>③</t>
  </si>
  <si>
    <t>担い手・ﾎﾞﾗﾝﾃｨｱの会費等</t>
  </si>
  <si>
    <t>④</t>
  </si>
  <si>
    <t>他からの助成金・補助金</t>
  </si>
  <si>
    <t>⑤</t>
  </si>
  <si>
    <t>その他（　　　　　　）</t>
  </si>
  <si>
    <t>⑥</t>
  </si>
  <si>
    <t>％</t>
  </si>
  <si>
    <t>⑧</t>
  </si>
  <si>
    <t>⑨</t>
  </si>
  <si>
    <t>⑩合計（⑦＋⑧＋⑨）</t>
  </si>
  <si>
    <t>科　　目</t>
  </si>
  <si>
    <t>助成対象経費</t>
  </si>
  <si>
    <t>⑪</t>
  </si>
  <si>
    <t>⑫</t>
  </si>
  <si>
    <t>⑬</t>
  </si>
  <si>
    <t>⑭</t>
  </si>
  <si>
    <t>⑮</t>
  </si>
  <si>
    <t>⑯</t>
  </si>
  <si>
    <t>⑰</t>
  </si>
  <si>
    <t>保険料</t>
  </si>
  <si>
    <t>⑱</t>
  </si>
  <si>
    <t>印刷費</t>
  </si>
  <si>
    <t>⑲</t>
  </si>
  <si>
    <t>⑳</t>
  </si>
  <si>
    <t>㉒</t>
  </si>
  <si>
    <t>㉓</t>
  </si>
  <si>
    <t>㉔</t>
  </si>
  <si>
    <t>㉕</t>
  </si>
  <si>
    <t>合　　計㉖(㉑～㉕)</t>
  </si>
  <si>
    <r>
      <t xml:space="preserve">車両経費
</t>
    </r>
    <r>
      <rPr>
        <sz val="10"/>
        <rFont val="ＭＳ ゴシック"/>
        <family val="3"/>
      </rPr>
      <t>(事業に関わる車両に限る)</t>
    </r>
  </si>
  <si>
    <t>代表者</t>
  </si>
  <si>
    <t>住所</t>
  </si>
  <si>
    <t>電話</t>
  </si>
  <si>
    <t>申請</t>
  </si>
  <si>
    <t>前年度実績記入欄（新規申請団体のみ記入してください）</t>
  </si>
  <si>
    <t>※前年度繰越金小数点第1位確認用</t>
  </si>
  <si>
    <t>※小数点第1位切上</t>
  </si>
  <si>
    <t>⑥が⑦に占める割合
⑥÷⑦≧20％</t>
  </si>
  <si>
    <t>⑧が⑩に占める割合
⑧÷⑩≦25％</t>
  </si>
  <si>
    <t>※小数点第1位切捨て</t>
  </si>
  <si>
    <t>※前年度繰越金小数点第1位確認用</t>
  </si>
  <si>
    <t>□　新規申請（新規立上げ助成含まず）
※今年度初めて申請の場合チェック</t>
  </si>
  <si>
    <t>申請事業全体の予算額を記入してください。（助成対象経費以外の経費についても記入してください。）</t>
  </si>
  <si>
    <t>令和　　年　　月　　日</t>
  </si>
  <si>
    <t>人数</t>
  </si>
  <si>
    <r>
      <t>令和２年4月～令和３年3月の申請事業における年間実施スケジュールについて、</t>
    </r>
    <r>
      <rPr>
        <b/>
        <sz val="16"/>
        <color indexed="8"/>
        <rFont val="メイリオ"/>
        <family val="3"/>
      </rPr>
      <t>該当する項目</t>
    </r>
    <r>
      <rPr>
        <sz val="16"/>
        <color indexed="8"/>
        <rFont val="メイリオ"/>
        <family val="3"/>
      </rPr>
      <t>をご記入ください。</t>
    </r>
  </si>
  <si>
    <r>
      <t xml:space="preserve">物品購入費
</t>
    </r>
    <r>
      <rPr>
        <sz val="11"/>
        <rFont val="ＭＳ ゴシック"/>
        <family val="3"/>
      </rPr>
      <t>(除：食材費･飲食経費)</t>
    </r>
  </si>
  <si>
    <t>令和２年度　神奈川区社協ふれあい助成金申込書</t>
  </si>
  <si>
    <t>（様式１－１）</t>
  </si>
  <si>
    <r>
      <t>社会福祉法人横浜市神奈川</t>
    </r>
    <r>
      <rPr>
        <u val="single"/>
        <sz val="12"/>
        <rFont val="メイリオ"/>
        <family val="3"/>
      </rPr>
      <t>区</t>
    </r>
    <r>
      <rPr>
        <sz val="12"/>
        <rFont val="メイリオ"/>
        <family val="3"/>
      </rPr>
      <t>社会福祉協議会会長　様　　</t>
    </r>
  </si>
  <si>
    <t>令和２年度　神奈川区社協ふれあい助成金の交付を受けたいので必要書類を添付し申請します。</t>
  </si>
  <si>
    <t>活動奨励金区分</t>
  </si>
  <si>
    <t>会員</t>
  </si>
  <si>
    <t>非会員</t>
  </si>
  <si>
    <t>活動奨励金区分会員団体助成</t>
  </si>
  <si>
    <t>申請する</t>
  </si>
  <si>
    <t>申請しない</t>
  </si>
  <si>
    <t>区社協　独自助成</t>
  </si>
  <si>
    <t>神奈川区社協ふれあい助成金</t>
  </si>
  <si>
    <t>様式(１-３）</t>
  </si>
  <si>
    <t>様式(１-４）</t>
  </si>
  <si>
    <t>様式（１-２a）</t>
  </si>
  <si>
    <t xml:space="preserve">
        　　　　　㊞</t>
  </si>
  <si>
    <t>□要援護者支援
□障がい児者支援
□福祉のまちづくり</t>
  </si>
  <si>
    <t>障がい児者支援区分</t>
  </si>
  <si>
    <t>障がい児者支援活動</t>
  </si>
  <si>
    <t>視覚聴覚障がい者支援活動</t>
  </si>
  <si>
    <t>サービス利用者
または障がい者</t>
  </si>
  <si>
    <t>※備考欄
（事務局記入欄）
□高齢者
□障がい者
□こども
□その他</t>
  </si>
  <si>
    <t>ｻｰﾋﾞｽ利用者の利用料
障がい当事者の会費</t>
  </si>
  <si>
    <t>1回あたりの
参加人数
（利用者・障がい当事者数など）</t>
  </si>
  <si>
    <t>1回あたりの人数が必要な区分
（□集いの場・□配食・□障がい児者支援・□当事者活動・□福祉のまちづくり）
　※全体の参加者数÷全体の回数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</si>
</sst>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人&quot;"/>
    <numFmt numFmtId="183" formatCode="0_ "/>
    <numFmt numFmtId="184" formatCode="0.00_ "/>
    <numFmt numFmtId="185" formatCode="0.0_ "/>
    <numFmt numFmtId="186" formatCode="#,##0.0_ "/>
    <numFmt numFmtId="187" formatCode="#,###"/>
    <numFmt numFmtId="188" formatCode="0.0"/>
    <numFmt numFmtId="189" formatCode="0_);[Red]\(0\)"/>
    <numFmt numFmtId="190" formatCode="0.0_);[Red]\(0.0\)"/>
  </numFmts>
  <fonts count="7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ゴシック"/>
      <family val="3"/>
    </font>
    <font>
      <sz val="11"/>
      <name val="ＭＳ ゴシック"/>
      <family val="3"/>
    </font>
    <font>
      <sz val="12"/>
      <name val="ＭＳ ゴシック"/>
      <family val="3"/>
    </font>
    <font>
      <sz val="10.5"/>
      <name val="ＭＳ ゴシック"/>
      <family val="3"/>
    </font>
    <font>
      <b/>
      <sz val="16"/>
      <name val="ＭＳ ゴシック"/>
      <family val="3"/>
    </font>
    <font>
      <b/>
      <sz val="12"/>
      <name val="ＭＳ ゴシック"/>
      <family val="3"/>
    </font>
    <font>
      <sz val="10"/>
      <name val="ＭＳ ゴシック"/>
      <family val="3"/>
    </font>
    <font>
      <sz val="8"/>
      <name val="ＭＳ ゴシック"/>
      <family val="3"/>
    </font>
    <font>
      <b/>
      <sz val="18"/>
      <name val="ＭＳ ゴシック"/>
      <family val="3"/>
    </font>
    <font>
      <b/>
      <i/>
      <sz val="14"/>
      <name val="ＭＳ ゴシック"/>
      <family val="3"/>
    </font>
    <font>
      <sz val="14"/>
      <name val="ＭＳ ゴシック"/>
      <family val="3"/>
    </font>
    <font>
      <b/>
      <sz val="14"/>
      <name val="ＭＳ Ｐゴシック"/>
      <family val="3"/>
    </font>
    <font>
      <b/>
      <sz val="8"/>
      <name val="ＭＳ ゴシック"/>
      <family val="3"/>
    </font>
    <font>
      <b/>
      <sz val="10"/>
      <name val="ＭＳ ゴシック"/>
      <family val="3"/>
    </font>
    <font>
      <b/>
      <sz val="16"/>
      <name val="ＭＳ Ｐゴシック"/>
      <family val="3"/>
    </font>
    <font>
      <sz val="16"/>
      <name val="ＭＳ ゴシック"/>
      <family val="3"/>
    </font>
    <font>
      <sz val="26"/>
      <name val="ＭＳ ゴシック"/>
      <family val="3"/>
    </font>
    <font>
      <sz val="18"/>
      <name val="ＭＳ ゴシック"/>
      <family val="3"/>
    </font>
    <font>
      <sz val="9"/>
      <name val="ＭＳ ゴシック"/>
      <family val="3"/>
    </font>
    <font>
      <sz val="12"/>
      <name val="メイリオ"/>
      <family val="3"/>
    </font>
    <font>
      <u val="single"/>
      <sz val="12"/>
      <name val="メイリオ"/>
      <family val="3"/>
    </font>
    <font>
      <sz val="11"/>
      <name val="メイリオ"/>
      <family val="3"/>
    </font>
    <font>
      <b/>
      <sz val="12"/>
      <name val="メイリオ"/>
      <family val="3"/>
    </font>
    <font>
      <b/>
      <sz val="22"/>
      <name val="ＭＳ ゴシック"/>
      <family val="3"/>
    </font>
    <font>
      <sz val="16"/>
      <color indexed="8"/>
      <name val="メイリオ"/>
      <family val="3"/>
    </font>
    <font>
      <b/>
      <sz val="16"/>
      <color indexed="8"/>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11"/>
      <color indexed="8"/>
      <name val="ＭＳ ゴシック"/>
      <family val="3"/>
    </font>
    <font>
      <sz val="12"/>
      <color indexed="8"/>
      <name val="メイリオ"/>
      <family val="3"/>
    </font>
    <font>
      <sz val="12"/>
      <color indexed="8"/>
      <name val="ＭＳ ゴシック"/>
      <family val="3"/>
    </font>
    <font>
      <b/>
      <sz val="11"/>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
      <sz val="12"/>
      <color theme="1"/>
      <name val="ＭＳ ゴシック"/>
      <family val="3"/>
    </font>
    <font>
      <sz val="12"/>
      <color theme="1"/>
      <name val="メイリオ"/>
      <family val="3"/>
    </font>
    <font>
      <sz val="11"/>
      <color theme="1"/>
      <name val="ＭＳ ゴシック"/>
      <family val="3"/>
    </font>
    <font>
      <sz val="16"/>
      <color theme="1"/>
      <name val="メイリオ"/>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1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double"/>
      <bottom style="medium"/>
    </border>
    <border>
      <left>
        <color indexed="63"/>
      </left>
      <right style="medium"/>
      <top style="double"/>
      <bottom style="medium"/>
    </border>
    <border>
      <left style="thin"/>
      <right>
        <color indexed="63"/>
      </right>
      <top style="double"/>
      <bottom style="double"/>
    </border>
    <border>
      <left>
        <color indexed="63"/>
      </left>
      <right style="medium"/>
      <top style="double"/>
      <bottom style="double"/>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hair"/>
    </border>
    <border>
      <left>
        <color indexed="63"/>
      </left>
      <right style="thin"/>
      <top style="hair"/>
      <bottom style="hair"/>
    </border>
    <border>
      <left>
        <color indexed="63"/>
      </left>
      <right style="thin"/>
      <top style="double"/>
      <bottom style="double"/>
    </border>
    <border>
      <left style="thin"/>
      <right>
        <color indexed="63"/>
      </right>
      <top style="medium"/>
      <bottom style="hair"/>
    </border>
    <border>
      <left style="thin"/>
      <right>
        <color indexed="63"/>
      </right>
      <top style="hair"/>
      <bottom style="hair"/>
    </border>
    <border>
      <left style="thin"/>
      <right>
        <color indexed="63"/>
      </right>
      <top style="hair"/>
      <bottom style="double"/>
    </border>
    <border>
      <left style="hair"/>
      <right>
        <color indexed="63"/>
      </right>
      <top style="double"/>
      <bottom style="hair"/>
    </border>
    <border>
      <left style="hair"/>
      <right>
        <color indexed="63"/>
      </right>
      <top style="medium"/>
      <bottom style="hair"/>
    </border>
    <border>
      <left style="hair"/>
      <right>
        <color indexed="63"/>
      </right>
      <top style="hair"/>
      <bottom style="hair"/>
    </border>
    <border>
      <left style="hair"/>
      <right>
        <color indexed="63"/>
      </right>
      <top style="hair"/>
      <bottom style="double"/>
    </border>
    <border>
      <left>
        <color indexed="63"/>
      </left>
      <right style="thin"/>
      <top style="double"/>
      <bottom style="hair"/>
    </border>
    <border>
      <left>
        <color indexed="63"/>
      </left>
      <right style="thin"/>
      <top style="hair"/>
      <bottom style="double"/>
    </border>
    <border>
      <left style="thin"/>
      <right>
        <color indexed="63"/>
      </right>
      <top style="medium"/>
      <bottom style="medium"/>
    </border>
    <border>
      <left>
        <color indexed="63"/>
      </left>
      <right>
        <color indexed="63"/>
      </right>
      <top>
        <color indexed="63"/>
      </top>
      <bottom style="double"/>
    </border>
    <border>
      <left style="thin"/>
      <right style="thin"/>
      <top style="thin"/>
      <bottom style="medium"/>
    </border>
    <border>
      <left>
        <color indexed="63"/>
      </left>
      <right style="thin"/>
      <top style="thin"/>
      <bottom style="thin"/>
    </border>
    <border>
      <left>
        <color indexed="63"/>
      </left>
      <right style="thin"/>
      <top style="medium"/>
      <bottom style="medium"/>
    </border>
    <border>
      <left>
        <color indexed="63"/>
      </left>
      <right style="medium"/>
      <top style="medium"/>
      <bottom style="medium"/>
    </border>
    <border>
      <left style="dotted"/>
      <right>
        <color indexed="63"/>
      </right>
      <top style="medium"/>
      <bottom style="dotted"/>
    </border>
    <border>
      <left>
        <color indexed="63"/>
      </left>
      <right>
        <color indexed="63"/>
      </right>
      <top style="medium"/>
      <bottom style="dotted"/>
    </border>
    <border>
      <left style="dotted"/>
      <right style="dotted"/>
      <top style="medium"/>
      <bottom style="dotted"/>
    </border>
    <border>
      <left style="dotted"/>
      <right style="medium"/>
      <top style="medium"/>
      <bottom style="dotted"/>
    </border>
    <border>
      <left style="dotted"/>
      <right>
        <color indexed="63"/>
      </right>
      <top style="dotted"/>
      <bottom style="dotted"/>
    </border>
    <border>
      <left>
        <color indexed="63"/>
      </left>
      <right>
        <color indexed="63"/>
      </right>
      <top style="dotted"/>
      <bottom style="dotted"/>
    </border>
    <border>
      <left style="dotted"/>
      <right style="dotted"/>
      <top style="dotted"/>
      <bottom style="dotted"/>
    </border>
    <border>
      <left style="dotted"/>
      <right style="medium"/>
      <top style="dotted"/>
      <bottom style="dotted"/>
    </border>
    <border>
      <left style="dotted"/>
      <right>
        <color indexed="63"/>
      </right>
      <top style="dotted"/>
      <bottom style="medium"/>
    </border>
    <border>
      <left>
        <color indexed="63"/>
      </left>
      <right>
        <color indexed="63"/>
      </right>
      <top style="dotted"/>
      <bottom style="medium"/>
    </border>
    <border>
      <left style="dotted"/>
      <right style="dotted"/>
      <top style="dotted"/>
      <bottom style="medium"/>
    </border>
    <border>
      <left style="dotted"/>
      <right style="medium"/>
      <top style="dotted"/>
      <bottom style="medium"/>
    </border>
    <border>
      <left style="medium"/>
      <right>
        <color indexed="63"/>
      </right>
      <top style="medium"/>
      <bottom>
        <color indexed="63"/>
      </bottom>
    </border>
    <border>
      <left style="dotted"/>
      <right>
        <color indexed="63"/>
      </right>
      <top style="medium"/>
      <bottom>
        <color indexed="63"/>
      </bottom>
    </border>
    <border>
      <left>
        <color indexed="63"/>
      </left>
      <right>
        <color indexed="63"/>
      </right>
      <top style="medium"/>
      <bottom>
        <color indexed="63"/>
      </bottom>
    </border>
    <border>
      <left style="dotted"/>
      <right style="dotted"/>
      <top style="medium"/>
      <bottom style="medium"/>
    </border>
    <border>
      <left style="dotted"/>
      <right>
        <color indexed="63"/>
      </right>
      <top style="medium"/>
      <bottom style="medium"/>
    </border>
    <border>
      <left style="dotted"/>
      <right style="medium"/>
      <top style="medium"/>
      <bottom style="medium"/>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double"/>
      <bottom style="double"/>
      <diagonal style="thin"/>
    </border>
    <border diagonalUp="1">
      <left style="thin"/>
      <right style="thin"/>
      <top style="double"/>
      <bottom style="double"/>
      <diagonal style="thin"/>
    </border>
    <border>
      <left style="thin"/>
      <right style="thin"/>
      <top style="double"/>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style="thin"/>
      <top style="double"/>
      <bottom style="double"/>
    </border>
    <border>
      <left style="medium"/>
      <right>
        <color indexed="63"/>
      </right>
      <top style="medium"/>
      <bottom style="dotted"/>
    </border>
    <border>
      <left>
        <color indexed="63"/>
      </left>
      <right style="medium"/>
      <top style="medium"/>
      <bottom style="dotted"/>
    </border>
    <border>
      <left style="thin"/>
      <right style="dashed"/>
      <top style="medium"/>
      <bottom style="thin"/>
    </border>
    <border>
      <left style="dashed"/>
      <right style="medium"/>
      <top style="medium"/>
      <bottom>
        <color indexed="63"/>
      </bottom>
    </border>
    <border>
      <left style="thin"/>
      <right style="dashed"/>
      <top style="thin"/>
      <bottom style="thin"/>
    </border>
    <border>
      <left style="dashed"/>
      <right style="medium"/>
      <top style="thin"/>
      <bottom style="thin"/>
    </border>
    <border>
      <left style="thin"/>
      <right style="dashed"/>
      <top style="thin"/>
      <bottom style="medium"/>
    </border>
    <border>
      <left style="dashed"/>
      <right style="medium"/>
      <top>
        <color indexed="63"/>
      </top>
      <bottom style="medium"/>
    </border>
    <border>
      <left>
        <color indexed="63"/>
      </left>
      <right>
        <color indexed="63"/>
      </right>
      <top style="hair"/>
      <bottom style="hair"/>
    </border>
    <border>
      <left>
        <color indexed="63"/>
      </left>
      <right>
        <color indexed="63"/>
      </right>
      <top style="medium"/>
      <bottom style="hair"/>
    </border>
    <border>
      <left>
        <color indexed="63"/>
      </left>
      <right>
        <color indexed="63"/>
      </right>
      <top style="hair"/>
      <bottom style="double"/>
    </border>
    <border>
      <left style="thin"/>
      <right>
        <color indexed="63"/>
      </right>
      <top style="thin"/>
      <bottom style="medium"/>
    </border>
    <border>
      <left style="thin"/>
      <right>
        <color indexed="63"/>
      </right>
      <top style="medium"/>
      <bottom style="thin"/>
    </border>
    <border>
      <left style="hair"/>
      <right style="hair"/>
      <top>
        <color indexed="63"/>
      </top>
      <bottom>
        <color indexed="63"/>
      </bottom>
    </border>
    <border>
      <left style="medium"/>
      <right style="medium"/>
      <top style="medium"/>
      <bottom style="medium"/>
    </border>
    <border>
      <left>
        <color indexed="63"/>
      </left>
      <right>
        <color indexed="63"/>
      </right>
      <top style="double"/>
      <bottom style="double"/>
    </border>
    <border>
      <left style="medium"/>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dotted"/>
      <top style="medium"/>
      <bottom style="medium"/>
    </border>
    <border>
      <left>
        <color indexed="63"/>
      </left>
      <right style="dotted"/>
      <top style="medium"/>
      <bottom style="dotted"/>
    </border>
    <border>
      <left>
        <color indexed="63"/>
      </left>
      <right style="dotted"/>
      <top style="dotted"/>
      <bottom style="dotted"/>
    </border>
    <border>
      <left style="medium"/>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hair"/>
      <right>
        <color indexed="63"/>
      </right>
      <top>
        <color indexed="63"/>
      </top>
      <bottom style="thin"/>
    </border>
    <border>
      <left>
        <color indexed="63"/>
      </left>
      <right style="medium"/>
      <top>
        <color indexed="63"/>
      </top>
      <bottom style="thin"/>
    </border>
    <border>
      <left>
        <color indexed="63"/>
      </left>
      <right style="hair"/>
      <top>
        <color indexed="63"/>
      </top>
      <bottom style="thin"/>
    </border>
    <border>
      <left style="thin"/>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dotted"/>
      <top style="dotted"/>
      <bottom style="medium"/>
    </border>
    <border>
      <left>
        <color indexed="63"/>
      </left>
      <right style="medium"/>
      <top style="thin"/>
      <bottom style="thin"/>
    </border>
    <border>
      <left style="thin"/>
      <right>
        <color indexed="63"/>
      </right>
      <top style="medium"/>
      <bottom>
        <color indexed="63"/>
      </bottom>
    </border>
    <border>
      <left>
        <color indexed="63"/>
      </left>
      <right>
        <color indexed="63"/>
      </right>
      <top>
        <color indexed="63"/>
      </top>
      <bottom style="thin"/>
    </border>
    <border>
      <left style="thin"/>
      <right style="medium"/>
      <top style="thin"/>
      <bottom style="medium"/>
    </border>
    <border>
      <left style="medium"/>
      <right>
        <color indexed="63"/>
      </right>
      <top style="medium"/>
      <bottom style="medium"/>
    </border>
    <border>
      <left style="thin"/>
      <right style="thin"/>
      <top style="medium"/>
      <bottom style="medium"/>
    </border>
    <border>
      <left style="thin"/>
      <right style="thin"/>
      <top style="medium"/>
      <bottom>
        <color indexed="63"/>
      </bottom>
    </border>
    <border>
      <left>
        <color indexed="63"/>
      </left>
      <right style="thin"/>
      <top style="medium"/>
      <bottom>
        <color indexed="63"/>
      </botto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thin"/>
      <top style="medium"/>
      <bottom style="medium"/>
    </border>
    <border>
      <left>
        <color indexed="63"/>
      </left>
      <right style="hair"/>
      <top style="medium"/>
      <bottom style="medium"/>
    </border>
    <border>
      <left style="hair"/>
      <right style="medium"/>
      <top style="medium"/>
      <bottom style="medium"/>
    </border>
    <border>
      <left>
        <color indexed="63"/>
      </left>
      <right style="medium"/>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color indexed="63"/>
      </top>
      <bottom style="double"/>
    </border>
    <border>
      <left>
        <color indexed="63"/>
      </left>
      <right style="medium"/>
      <top style="medium"/>
      <bottom style="hair"/>
    </border>
    <border>
      <left style="thin"/>
      <right style="hair"/>
      <top>
        <color indexed="63"/>
      </top>
      <bottom>
        <color indexed="63"/>
      </bottom>
    </border>
    <border>
      <left style="thin"/>
      <right style="hair"/>
      <top>
        <color indexed="63"/>
      </top>
      <bottom style="double"/>
    </border>
    <border>
      <left style="thin"/>
      <right>
        <color indexed="63"/>
      </right>
      <top>
        <color indexed="63"/>
      </top>
      <bottom style="hair"/>
    </border>
    <border>
      <left>
        <color indexed="63"/>
      </left>
      <right style="hair"/>
      <top style="hair"/>
      <bottom style="hair"/>
    </border>
    <border>
      <left style="hair"/>
      <right style="hair"/>
      <top style="hair"/>
      <bottom style="hair"/>
    </border>
    <border>
      <left style="hair"/>
      <right style="medium"/>
      <top style="hair"/>
      <bottom style="hair"/>
    </border>
    <border>
      <left style="medium"/>
      <right>
        <color indexed="63"/>
      </right>
      <top style="double"/>
      <bottom style="medium"/>
    </border>
    <border>
      <left style="thin"/>
      <right>
        <color indexed="63"/>
      </right>
      <top style="double"/>
      <bottom style="medium"/>
    </border>
    <border>
      <left>
        <color indexed="63"/>
      </left>
      <right style="thin"/>
      <top style="double"/>
      <bottom style="medium"/>
    </border>
    <border>
      <left style="medium"/>
      <right style="thin"/>
      <top>
        <color indexed="63"/>
      </top>
      <bottom style="hair"/>
    </border>
    <border>
      <left style="medium"/>
      <right style="thin"/>
      <top style="hair"/>
      <bottom style="hair"/>
    </border>
    <border>
      <left style="medium"/>
      <right style="thin"/>
      <top>
        <color indexed="63"/>
      </top>
      <bottom>
        <color indexed="63"/>
      </bottom>
    </border>
    <border>
      <left style="medium"/>
      <right style="thin"/>
      <top>
        <color indexed="63"/>
      </top>
      <bottom style="double"/>
    </border>
    <border>
      <left style="thin"/>
      <right style="hair"/>
      <top style="medium"/>
      <bottom>
        <color indexed="63"/>
      </bottom>
    </border>
    <border>
      <left>
        <color indexed="63"/>
      </left>
      <right style="double"/>
      <top>
        <color indexed="63"/>
      </top>
      <bottom>
        <color indexed="63"/>
      </bottom>
    </border>
    <border>
      <left style="double"/>
      <right style="double"/>
      <top>
        <color indexed="63"/>
      </top>
      <bottom>
        <color indexed="63"/>
      </bottom>
    </border>
    <border>
      <left style="double"/>
      <right style="medium"/>
      <top>
        <color indexed="63"/>
      </top>
      <bottom>
        <color indexed="63"/>
      </bottom>
    </border>
    <border>
      <left>
        <color indexed="63"/>
      </left>
      <right style="double"/>
      <top style="hair"/>
      <bottom>
        <color indexed="63"/>
      </bottom>
    </border>
    <border>
      <left style="double"/>
      <right style="double"/>
      <top style="hair"/>
      <bottom>
        <color indexed="63"/>
      </bottom>
    </border>
    <border>
      <left style="double"/>
      <right style="medium"/>
      <top style="hair"/>
      <bottom>
        <color indexed="63"/>
      </bottom>
    </border>
    <border>
      <left>
        <color indexed="63"/>
      </left>
      <right style="double"/>
      <top style="hair"/>
      <bottom style="hair"/>
    </border>
    <border>
      <left style="double"/>
      <right style="double"/>
      <top style="hair"/>
      <bottom style="hair"/>
    </border>
    <border>
      <left style="double"/>
      <right style="medium"/>
      <top style="hair"/>
      <bottom style="hair"/>
    </border>
    <border>
      <left>
        <color indexed="63"/>
      </left>
      <right style="double"/>
      <top style="hair"/>
      <bottom style="double"/>
    </border>
    <border>
      <left style="double"/>
      <right style="double"/>
      <top style="hair"/>
      <bottom style="double"/>
    </border>
    <border>
      <left style="double"/>
      <right style="medium"/>
      <top style="hair"/>
      <bottom style="double"/>
    </border>
    <border>
      <left style="medium"/>
      <right style="thin"/>
      <top style="double"/>
      <bottom style="medium"/>
    </border>
    <border>
      <left style="thin"/>
      <right style="thin"/>
      <top style="double"/>
      <bottom style="medium"/>
    </border>
    <border>
      <left style="thin"/>
      <right style="double"/>
      <top style="double"/>
      <bottom style="medium"/>
    </border>
    <border>
      <left style="double"/>
      <right style="double"/>
      <top style="double"/>
      <bottom style="medium"/>
    </border>
    <border>
      <left style="double"/>
      <right style="medium"/>
      <top style="double"/>
      <bottom style="medium"/>
    </border>
    <border>
      <left style="thin"/>
      <right>
        <color indexed="63"/>
      </right>
      <top style="double"/>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medium"/>
    </border>
    <border>
      <left style="thin"/>
      <right style="thin"/>
      <top style="dotted"/>
      <bottom style="medium"/>
    </border>
    <border>
      <left style="thin"/>
      <right style="medium"/>
      <top style="dotted"/>
      <bottom style="medium"/>
    </border>
    <border diagonalUp="1">
      <left style="dotted"/>
      <right style="dotted"/>
      <top style="dotted"/>
      <bottom style="dotted"/>
      <diagonal style="dotted"/>
    </border>
    <border diagonalUp="1">
      <left style="dotted"/>
      <right style="dotted"/>
      <top style="dotted"/>
      <bottom style="medium"/>
      <diagonal style="dotted"/>
    </border>
    <border diagonalUp="1">
      <left style="dotted"/>
      <right style="dotted"/>
      <top style="medium"/>
      <bottom style="medium"/>
      <diagonal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3" fillId="0" borderId="0" applyNumberFormat="0" applyFill="0" applyBorder="0" applyAlignment="0" applyProtection="0"/>
    <xf numFmtId="0" fontId="68" fillId="32" borderId="0" applyNumberFormat="0" applyBorder="0" applyAlignment="0" applyProtection="0"/>
  </cellStyleXfs>
  <cellXfs count="493">
    <xf numFmtId="0" fontId="0" fillId="0" borderId="0" xfId="0"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8" fillId="0" borderId="0" xfId="0" applyFont="1" applyFill="1" applyAlignment="1">
      <alignment horizontal="center" vertical="center"/>
    </xf>
    <xf numFmtId="0" fontId="5" fillId="0" borderId="0" xfId="0" applyFont="1" applyFill="1" applyAlignment="1">
      <alignment horizontal="center" vertical="center"/>
    </xf>
    <xf numFmtId="0" fontId="10" fillId="0" borderId="0" xfId="0" applyFont="1" applyFill="1" applyAlignment="1">
      <alignment vertical="center" wrapText="1"/>
    </xf>
    <xf numFmtId="0" fontId="7" fillId="0" borderId="10" xfId="0" applyFont="1" applyFill="1" applyBorder="1" applyAlignment="1">
      <alignment horizontal="center" vertical="center"/>
    </xf>
    <xf numFmtId="0" fontId="5" fillId="0" borderId="0" xfId="0" applyFont="1" applyAlignment="1">
      <alignment vertical="center"/>
    </xf>
    <xf numFmtId="0" fontId="7" fillId="0" borderId="11" xfId="0" applyFont="1" applyFill="1" applyBorder="1" applyAlignment="1">
      <alignment horizontal="center" vertical="center"/>
    </xf>
    <xf numFmtId="0" fontId="6" fillId="0" borderId="0" xfId="0" applyFont="1" applyFill="1" applyAlignment="1">
      <alignment horizontal="right"/>
    </xf>
    <xf numFmtId="0" fontId="69" fillId="0" borderId="0" xfId="0" applyFont="1" applyFill="1" applyAlignment="1">
      <alignment vertical="center"/>
    </xf>
    <xf numFmtId="0" fontId="5" fillId="0" borderId="0" xfId="0" applyFont="1" applyFill="1" applyAlignment="1">
      <alignment horizontal="left" vertical="top"/>
    </xf>
    <xf numFmtId="0" fontId="12" fillId="0" borderId="0" xfId="0" applyFont="1" applyAlignment="1">
      <alignment vertical="center"/>
    </xf>
    <xf numFmtId="0" fontId="9" fillId="0" borderId="0" xfId="0" applyFont="1" applyFill="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9" fillId="0" borderId="13" xfId="0" applyFont="1" applyBorder="1" applyAlignment="1">
      <alignment horizontal="center" vertical="center" wrapText="1"/>
    </xf>
    <xf numFmtId="184" fontId="9" fillId="0" borderId="13" xfId="0" applyNumberFormat="1" applyFont="1" applyBorder="1" applyAlignment="1">
      <alignment vertical="center" wrapText="1"/>
    </xf>
    <xf numFmtId="0" fontId="9" fillId="0" borderId="14" xfId="0" applyFont="1" applyBorder="1" applyAlignment="1">
      <alignment vertical="center" wrapText="1"/>
    </xf>
    <xf numFmtId="0" fontId="4" fillId="33" borderId="12" xfId="0" applyFont="1" applyFill="1" applyBorder="1" applyAlignment="1">
      <alignment horizontal="center" vertical="center" wrapText="1"/>
    </xf>
    <xf numFmtId="0" fontId="14" fillId="0" borderId="11"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9" fillId="0" borderId="17" xfId="0" applyFont="1" applyBorder="1" applyAlignment="1">
      <alignment horizontal="left" vertical="center" wrapText="1"/>
    </xf>
    <xf numFmtId="0" fontId="9" fillId="0" borderId="18" xfId="0" applyFont="1" applyBorder="1" applyAlignment="1">
      <alignment vertical="center"/>
    </xf>
    <xf numFmtId="49" fontId="6" fillId="34" borderId="0" xfId="0" applyNumberFormat="1" applyFont="1" applyFill="1" applyBorder="1" applyAlignment="1">
      <alignment horizontal="center" vertical="center" textRotation="255" wrapText="1"/>
    </xf>
    <xf numFmtId="0" fontId="6" fillId="0" borderId="19" xfId="0" applyFont="1" applyBorder="1" applyAlignment="1">
      <alignment horizontal="left" vertical="center" wrapText="1"/>
    </xf>
    <xf numFmtId="0" fontId="6" fillId="0" borderId="20" xfId="0" applyFont="1" applyBorder="1" applyAlignment="1">
      <alignment horizontal="left" vertical="center" shrinkToFit="1"/>
    </xf>
    <xf numFmtId="49" fontId="6" fillId="33" borderId="21" xfId="0" applyNumberFormat="1" applyFont="1" applyFill="1" applyBorder="1" applyAlignment="1">
      <alignment vertical="center" wrapText="1" shrinkToFit="1"/>
    </xf>
    <xf numFmtId="49" fontId="6" fillId="34" borderId="22" xfId="0" applyNumberFormat="1" applyFont="1" applyFill="1" applyBorder="1" applyAlignment="1">
      <alignment horizontal="center" vertical="center" textRotation="255" wrapText="1"/>
    </xf>
    <xf numFmtId="49" fontId="6" fillId="34" borderId="23" xfId="0" applyNumberFormat="1" applyFont="1" applyFill="1" applyBorder="1" applyAlignment="1">
      <alignment horizontal="center" vertical="center" textRotation="255" wrapText="1"/>
    </xf>
    <xf numFmtId="49" fontId="6" fillId="34" borderId="24" xfId="0" applyNumberFormat="1" applyFont="1" applyFill="1" applyBorder="1" applyAlignment="1">
      <alignment horizontal="center" vertical="center" textRotation="255" wrapText="1"/>
    </xf>
    <xf numFmtId="49" fontId="6" fillId="34" borderId="25" xfId="0" applyNumberFormat="1" applyFont="1" applyFill="1" applyBorder="1" applyAlignment="1">
      <alignment horizontal="center" vertical="center" textRotation="255" wrapText="1"/>
    </xf>
    <xf numFmtId="49" fontId="6" fillId="34" borderId="26" xfId="0" applyNumberFormat="1" applyFont="1" applyFill="1" applyBorder="1" applyAlignment="1">
      <alignment horizontal="center" vertical="center" textRotation="255" wrapText="1"/>
    </xf>
    <xf numFmtId="49" fontId="6" fillId="34" borderId="27" xfId="0" applyNumberFormat="1" applyFont="1" applyFill="1" applyBorder="1" applyAlignment="1">
      <alignment horizontal="center" vertical="center" textRotation="255" wrapText="1"/>
    </xf>
    <xf numFmtId="49" fontId="6" fillId="34" borderId="28" xfId="0" applyNumberFormat="1" applyFont="1" applyFill="1" applyBorder="1" applyAlignment="1">
      <alignment horizontal="center" vertical="center" textRotation="255" wrapText="1"/>
    </xf>
    <xf numFmtId="0" fontId="5" fillId="0" borderId="0" xfId="0" applyFont="1" applyAlignment="1">
      <alignment horizontal="right" vertical="center"/>
    </xf>
    <xf numFmtId="0" fontId="12" fillId="0" borderId="0" xfId="0" applyFont="1" applyFill="1" applyAlignment="1">
      <alignment vertical="center"/>
    </xf>
    <xf numFmtId="0" fontId="6" fillId="0" borderId="0" xfId="0" applyFont="1" applyFill="1" applyBorder="1" applyAlignment="1">
      <alignment horizontal="left" vertical="center"/>
    </xf>
    <xf numFmtId="0" fontId="6" fillId="0" borderId="25" xfId="0" applyFont="1" applyBorder="1" applyAlignment="1">
      <alignment horizontal="center" vertical="center" textRotation="255" wrapText="1"/>
    </xf>
    <xf numFmtId="0" fontId="6" fillId="0" borderId="29" xfId="0" applyFont="1" applyBorder="1" applyAlignment="1">
      <alignment vertical="center" wrapText="1"/>
    </xf>
    <xf numFmtId="0" fontId="6" fillId="0" borderId="27" xfId="0" applyFont="1" applyBorder="1" applyAlignment="1">
      <alignment horizontal="center" vertical="center" textRotation="255" wrapText="1"/>
    </xf>
    <xf numFmtId="0" fontId="6" fillId="0" borderId="20" xfId="0" applyFont="1" applyBorder="1" applyAlignment="1">
      <alignment vertical="center" wrapText="1"/>
    </xf>
    <xf numFmtId="0" fontId="6" fillId="0" borderId="20" xfId="0" applyFont="1" applyBorder="1" applyAlignment="1">
      <alignment vertical="center" shrinkToFit="1"/>
    </xf>
    <xf numFmtId="0" fontId="6" fillId="0" borderId="28" xfId="0" applyFont="1" applyBorder="1" applyAlignment="1">
      <alignment horizontal="center" vertical="center" textRotation="255" wrapText="1"/>
    </xf>
    <xf numFmtId="0" fontId="6" fillId="0" borderId="30" xfId="0" applyFont="1" applyBorder="1" applyAlignment="1">
      <alignment vertical="center" shrinkToFit="1"/>
    </xf>
    <xf numFmtId="0" fontId="9" fillId="0" borderId="31" xfId="0" applyFont="1" applyBorder="1" applyAlignment="1">
      <alignment horizontal="center" vertical="center" wrapText="1"/>
    </xf>
    <xf numFmtId="49" fontId="6" fillId="33" borderId="32" xfId="0" applyNumberFormat="1" applyFont="1" applyFill="1" applyBorder="1" applyAlignment="1">
      <alignment horizontal="center" vertical="center" textRotation="255" wrapText="1"/>
    </xf>
    <xf numFmtId="0" fontId="6" fillId="33" borderId="33" xfId="0" applyFont="1" applyFill="1" applyBorder="1" applyAlignment="1">
      <alignment horizontal="center" vertical="center" shrinkToFit="1"/>
    </xf>
    <xf numFmtId="0" fontId="4" fillId="33" borderId="10"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6" fillId="33" borderId="12" xfId="0" applyFont="1" applyFill="1" applyBorder="1" applyAlignment="1">
      <alignment horizontal="center" vertical="center" shrinkToFi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19" fillId="0" borderId="37" xfId="0" applyFont="1" applyFill="1" applyBorder="1" applyAlignment="1">
      <alignment vertical="center"/>
    </xf>
    <xf numFmtId="0" fontId="21" fillId="0" borderId="38" xfId="0" applyFont="1" applyFill="1" applyBorder="1" applyAlignment="1">
      <alignment horizontal="right" vertical="center" shrinkToFit="1"/>
    </xf>
    <xf numFmtId="0" fontId="6" fillId="0" borderId="39" xfId="0" applyFont="1" applyFill="1" applyBorder="1" applyAlignment="1">
      <alignment horizontal="center" vertical="center"/>
    </xf>
    <xf numFmtId="0" fontId="21" fillId="0" borderId="37" xfId="0" applyFont="1" applyFill="1" applyBorder="1" applyAlignment="1">
      <alignment horizontal="right" vertical="center" shrinkToFit="1"/>
    </xf>
    <xf numFmtId="0" fontId="6" fillId="0" borderId="40" xfId="0" applyFont="1" applyFill="1" applyBorder="1" applyAlignment="1">
      <alignment vertical="center"/>
    </xf>
    <xf numFmtId="0" fontId="19" fillId="0" borderId="41" xfId="0" applyFont="1" applyFill="1" applyBorder="1" applyAlignment="1">
      <alignment vertical="center"/>
    </xf>
    <xf numFmtId="0" fontId="21" fillId="0" borderId="42" xfId="0" applyFont="1" applyFill="1" applyBorder="1" applyAlignment="1">
      <alignment horizontal="right" vertical="center" shrinkToFit="1"/>
    </xf>
    <xf numFmtId="0" fontId="6" fillId="0" borderId="43" xfId="0" applyFont="1" applyFill="1" applyBorder="1" applyAlignment="1">
      <alignment horizontal="center" vertical="center"/>
    </xf>
    <xf numFmtId="0" fontId="21" fillId="0" borderId="41" xfId="0" applyFont="1" applyFill="1" applyBorder="1" applyAlignment="1">
      <alignment horizontal="right" vertical="center" shrinkToFit="1"/>
    </xf>
    <xf numFmtId="0" fontId="6" fillId="0" borderId="44" xfId="0" applyFont="1" applyFill="1" applyBorder="1" applyAlignment="1">
      <alignment vertical="center"/>
    </xf>
    <xf numFmtId="0" fontId="19" fillId="0" borderId="45" xfId="0" applyFont="1" applyFill="1" applyBorder="1" applyAlignment="1">
      <alignment vertical="center"/>
    </xf>
    <xf numFmtId="0" fontId="21" fillId="0" borderId="46" xfId="0" applyFont="1" applyFill="1" applyBorder="1" applyAlignment="1">
      <alignment horizontal="right" vertical="center" shrinkToFit="1"/>
    </xf>
    <xf numFmtId="0" fontId="6" fillId="0" borderId="47" xfId="0" applyFont="1" applyFill="1" applyBorder="1" applyAlignment="1">
      <alignment horizontal="center" vertical="center"/>
    </xf>
    <xf numFmtId="0" fontId="6" fillId="0" borderId="48" xfId="0" applyFont="1" applyFill="1" applyBorder="1" applyAlignment="1">
      <alignment vertical="center"/>
    </xf>
    <xf numFmtId="0" fontId="6" fillId="33" borderId="49" xfId="0" applyFont="1" applyFill="1" applyBorder="1" applyAlignment="1">
      <alignment vertical="center" textRotation="255" wrapText="1"/>
    </xf>
    <xf numFmtId="0" fontId="19" fillId="0" borderId="50" xfId="0" applyFont="1" applyFill="1" applyBorder="1" applyAlignment="1">
      <alignment vertical="center"/>
    </xf>
    <xf numFmtId="0" fontId="21" fillId="0" borderId="51" xfId="0" applyFont="1" applyFill="1" applyBorder="1" applyAlignment="1">
      <alignment horizontal="right" vertical="center" shrinkToFit="1"/>
    </xf>
    <xf numFmtId="0" fontId="6" fillId="0" borderId="52" xfId="0" applyFont="1" applyFill="1" applyBorder="1" applyAlignment="1">
      <alignment horizontal="center" vertical="center"/>
    </xf>
    <xf numFmtId="0" fontId="21" fillId="0" borderId="53" xfId="0" applyFont="1" applyFill="1" applyBorder="1" applyAlignment="1">
      <alignment horizontal="right" vertical="center" shrinkToFit="1"/>
    </xf>
    <xf numFmtId="0" fontId="6" fillId="0" borderId="54" xfId="0" applyFont="1" applyFill="1" applyBorder="1" applyAlignment="1">
      <alignment vertical="center"/>
    </xf>
    <xf numFmtId="0" fontId="6" fillId="0" borderId="55" xfId="0" applyFont="1" applyBorder="1" applyAlignment="1">
      <alignment vertical="center" wrapText="1"/>
    </xf>
    <xf numFmtId="0" fontId="14" fillId="0" borderId="56" xfId="0" applyFont="1" applyBorder="1" applyAlignment="1">
      <alignment horizontal="center" vertical="center" shrinkToFit="1"/>
    </xf>
    <xf numFmtId="0" fontId="14" fillId="0" borderId="56" xfId="0" applyFont="1" applyBorder="1" applyAlignment="1">
      <alignment horizontal="left" vertical="center" shrinkToFit="1"/>
    </xf>
    <xf numFmtId="0" fontId="14" fillId="0" borderId="56" xfId="0" applyFont="1" applyBorder="1" applyAlignment="1">
      <alignment vertical="center" shrinkToFit="1"/>
    </xf>
    <xf numFmtId="0" fontId="14" fillId="0" borderId="57" xfId="0" applyFont="1" applyBorder="1" applyAlignment="1">
      <alignment horizontal="center" vertical="center" shrinkToFit="1"/>
    </xf>
    <xf numFmtId="0" fontId="14" fillId="0" borderId="57" xfId="0" applyFont="1" applyBorder="1" applyAlignment="1">
      <alignment horizontal="left" vertical="center" shrinkToFit="1"/>
    </xf>
    <xf numFmtId="0" fontId="14" fillId="0" borderId="57" xfId="0" applyFont="1" applyBorder="1" applyAlignment="1">
      <alignment vertical="center" shrinkToFit="1"/>
    </xf>
    <xf numFmtId="0" fontId="14" fillId="0" borderId="58" xfId="0" applyFont="1" applyBorder="1" applyAlignment="1">
      <alignment horizontal="center" vertical="center" shrinkToFit="1"/>
    </xf>
    <xf numFmtId="0" fontId="14" fillId="0" borderId="58" xfId="0" applyFont="1" applyBorder="1" applyAlignment="1">
      <alignment horizontal="left" vertical="center" shrinkToFit="1"/>
    </xf>
    <xf numFmtId="0" fontId="14" fillId="0" borderId="58" xfId="0" applyFont="1" applyBorder="1" applyAlignment="1">
      <alignment vertical="center" shrinkToFit="1"/>
    </xf>
    <xf numFmtId="0" fontId="14" fillId="0" borderId="59"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62" xfId="0" applyFont="1" applyBorder="1" applyAlignment="1">
      <alignment horizontal="center" vertical="center" shrinkToFit="1"/>
    </xf>
    <xf numFmtId="0" fontId="14" fillId="0" borderId="63" xfId="0" applyFont="1" applyBorder="1" applyAlignment="1">
      <alignment horizontal="center" vertical="center" shrinkToFit="1"/>
    </xf>
    <xf numFmtId="0" fontId="14" fillId="0" borderId="64" xfId="0" applyFont="1" applyBorder="1" applyAlignment="1">
      <alignment horizontal="center" vertical="center" shrinkToFit="1"/>
    </xf>
    <xf numFmtId="0" fontId="14" fillId="0" borderId="65" xfId="0" applyFont="1" applyBorder="1" applyAlignment="1">
      <alignment horizontal="right" vertical="center" wrapText="1"/>
    </xf>
    <xf numFmtId="0" fontId="14" fillId="0" borderId="66" xfId="0" applyFont="1" applyBorder="1" applyAlignment="1">
      <alignment horizontal="right" vertical="center" wrapText="1"/>
    </xf>
    <xf numFmtId="0" fontId="14" fillId="0" borderId="66" xfId="0" applyFont="1" applyBorder="1" applyAlignment="1">
      <alignment horizontal="center" vertical="center" wrapText="1"/>
    </xf>
    <xf numFmtId="0" fontId="14" fillId="0" borderId="66" xfId="0" applyFont="1" applyBorder="1" applyAlignment="1">
      <alignment vertical="center" wrapText="1"/>
    </xf>
    <xf numFmtId="0" fontId="5" fillId="0" borderId="67" xfId="0" applyFont="1" applyBorder="1" applyAlignment="1">
      <alignment vertical="center" wrapText="1"/>
    </xf>
    <xf numFmtId="0" fontId="12"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14" fillId="0" borderId="56" xfId="0" applyFont="1" applyBorder="1" applyAlignment="1">
      <alignment horizontal="center" vertical="center" wrapText="1"/>
    </xf>
    <xf numFmtId="0" fontId="14" fillId="0" borderId="56" xfId="0" applyFont="1" applyBorder="1" applyAlignment="1">
      <alignment horizontal="left" vertical="center" wrapText="1"/>
    </xf>
    <xf numFmtId="0" fontId="14" fillId="0" borderId="57" xfId="0" applyFont="1" applyBorder="1" applyAlignment="1">
      <alignment horizontal="center" vertical="center" wrapText="1"/>
    </xf>
    <xf numFmtId="0" fontId="14" fillId="0" borderId="57" xfId="0" applyFont="1" applyBorder="1" applyAlignment="1">
      <alignment horizontal="left" vertical="center" wrapText="1"/>
    </xf>
    <xf numFmtId="0" fontId="14" fillId="0" borderId="58" xfId="0" applyFont="1" applyBorder="1" applyAlignment="1">
      <alignment horizontal="center" vertical="center" wrapText="1"/>
    </xf>
    <xf numFmtId="0" fontId="14" fillId="0" borderId="58" xfId="0" applyFont="1" applyBorder="1" applyAlignment="1">
      <alignment horizontal="left" vertical="center" wrapText="1"/>
    </xf>
    <xf numFmtId="0" fontId="5" fillId="0" borderId="12"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70" xfId="0" applyFont="1" applyBorder="1" applyAlignment="1">
      <alignment vertical="center"/>
    </xf>
    <xf numFmtId="0" fontId="14" fillId="0" borderId="56" xfId="0" applyFont="1" applyBorder="1" applyAlignment="1">
      <alignment vertical="center" wrapText="1"/>
    </xf>
    <xf numFmtId="0" fontId="14" fillId="0" borderId="57" xfId="0" applyFont="1" applyBorder="1" applyAlignment="1">
      <alignment vertical="center" wrapText="1"/>
    </xf>
    <xf numFmtId="0" fontId="14" fillId="0" borderId="58" xfId="0" applyFont="1" applyBorder="1" applyAlignment="1">
      <alignment vertical="center" wrapText="1"/>
    </xf>
    <xf numFmtId="0" fontId="8" fillId="33" borderId="71" xfId="0" applyFont="1" applyFill="1" applyBorder="1" applyAlignment="1">
      <alignment horizontal="center" vertical="center" wrapText="1"/>
    </xf>
    <xf numFmtId="187" fontId="5" fillId="2" borderId="12" xfId="0" applyNumberFormat="1" applyFont="1" applyFill="1" applyBorder="1" applyAlignment="1">
      <alignment vertical="center"/>
    </xf>
    <xf numFmtId="0" fontId="14" fillId="2" borderId="67" xfId="0" applyFont="1" applyFill="1" applyBorder="1" applyAlignment="1">
      <alignment horizontal="right" vertical="center" wrapText="1"/>
    </xf>
    <xf numFmtId="187" fontId="14" fillId="2" borderId="21" xfId="0" applyNumberFormat="1" applyFont="1" applyFill="1" applyBorder="1" applyAlignment="1">
      <alignment horizontal="right" vertical="center" wrapText="1"/>
    </xf>
    <xf numFmtId="187" fontId="14" fillId="2" borderId="71" xfId="0" applyNumberFormat="1" applyFont="1" applyFill="1" applyBorder="1" applyAlignment="1">
      <alignment horizontal="right" vertical="center" wrapText="1"/>
    </xf>
    <xf numFmtId="0" fontId="23" fillId="0" borderId="0" xfId="0" applyFont="1" applyFill="1" applyBorder="1" applyAlignment="1">
      <alignment vertical="center"/>
    </xf>
    <xf numFmtId="0" fontId="25" fillId="0" borderId="0" xfId="0" applyFont="1" applyFill="1" applyAlignment="1">
      <alignment vertical="center"/>
    </xf>
    <xf numFmtId="0" fontId="5" fillId="0" borderId="72" xfId="0" applyFont="1" applyBorder="1" applyAlignment="1">
      <alignment vertical="center"/>
    </xf>
    <xf numFmtId="0" fontId="5" fillId="0" borderId="38" xfId="0" applyFont="1" applyBorder="1" applyAlignment="1">
      <alignment vertical="center"/>
    </xf>
    <xf numFmtId="0" fontId="5" fillId="0" borderId="73" xfId="0" applyFont="1" applyBorder="1" applyAlignment="1">
      <alignment vertical="center"/>
    </xf>
    <xf numFmtId="0" fontId="21" fillId="0" borderId="74" xfId="0" applyFont="1" applyFill="1" applyBorder="1" applyAlignment="1">
      <alignment shrinkToFit="1"/>
    </xf>
    <xf numFmtId="0" fontId="6" fillId="0" borderId="75" xfId="0" applyFont="1" applyFill="1" applyBorder="1" applyAlignment="1">
      <alignment horizontal="center" vertical="center"/>
    </xf>
    <xf numFmtId="0" fontId="21" fillId="0" borderId="76" xfId="0" applyFont="1" applyFill="1" applyBorder="1" applyAlignment="1">
      <alignment vertical="center" shrinkToFit="1"/>
    </xf>
    <xf numFmtId="0" fontId="6" fillId="0" borderId="77" xfId="0" applyFont="1" applyFill="1" applyBorder="1" applyAlignment="1">
      <alignment horizontal="center" vertical="center"/>
    </xf>
    <xf numFmtId="0" fontId="21" fillId="0" borderId="78" xfId="0" applyFont="1" applyFill="1" applyBorder="1" applyAlignment="1">
      <alignment vertical="center" shrinkToFit="1"/>
    </xf>
    <xf numFmtId="0" fontId="6" fillId="0" borderId="79" xfId="0" applyFont="1" applyFill="1" applyBorder="1" applyAlignment="1">
      <alignment horizontal="center" vertical="center"/>
    </xf>
    <xf numFmtId="0" fontId="6" fillId="0" borderId="80" xfId="0" applyFont="1" applyBorder="1" applyAlignment="1">
      <alignment horizontal="left" vertical="center" shrinkToFit="1"/>
    </xf>
    <xf numFmtId="0" fontId="6" fillId="0" borderId="81" xfId="0" applyFont="1" applyBorder="1" applyAlignment="1">
      <alignment horizontal="justify" vertical="center" shrinkToFit="1"/>
    </xf>
    <xf numFmtId="0" fontId="6" fillId="0" borderId="80" xfId="0" applyFont="1" applyBorder="1" applyAlignment="1">
      <alignment horizontal="justify" vertical="center" shrinkToFit="1"/>
    </xf>
    <xf numFmtId="0" fontId="6" fillId="0" borderId="80" xfId="0" applyFont="1" applyBorder="1" applyAlignment="1">
      <alignment horizontal="justify" vertical="center" wrapText="1"/>
    </xf>
    <xf numFmtId="0" fontId="6" fillId="0" borderId="82" xfId="0" applyFont="1" applyBorder="1" applyAlignment="1">
      <alignment horizontal="justify" vertical="center" shrinkToFit="1"/>
    </xf>
    <xf numFmtId="0" fontId="6" fillId="33" borderId="10" xfId="0" applyFont="1" applyFill="1" applyBorder="1" applyAlignment="1">
      <alignment horizontal="center" vertical="center" shrinkToFit="1"/>
    </xf>
    <xf numFmtId="0" fontId="6" fillId="33" borderId="83" xfId="0" applyFont="1" applyFill="1" applyBorder="1" applyAlignment="1">
      <alignment horizontal="center" vertical="center" shrinkToFit="1"/>
    </xf>
    <xf numFmtId="181" fontId="9" fillId="2" borderId="17" xfId="0" applyNumberFormat="1" applyFont="1" applyFill="1" applyBorder="1" applyAlignment="1">
      <alignment vertical="center"/>
    </xf>
    <xf numFmtId="0" fontId="6" fillId="33" borderId="84" xfId="0" applyFont="1" applyFill="1" applyBorder="1" applyAlignment="1">
      <alignment horizontal="center" vertical="center" shrinkToFit="1"/>
    </xf>
    <xf numFmtId="0" fontId="6" fillId="33" borderId="61" xfId="0" applyFont="1" applyFill="1" applyBorder="1" applyAlignment="1">
      <alignment horizontal="center" vertical="center" shrinkToFit="1"/>
    </xf>
    <xf numFmtId="0" fontId="6" fillId="33" borderId="85" xfId="0" applyFont="1" applyFill="1" applyBorder="1" applyAlignment="1">
      <alignment horizontal="center" vertical="center" shrinkToFit="1"/>
    </xf>
    <xf numFmtId="186" fontId="9" fillId="2" borderId="86" xfId="0" applyNumberFormat="1" applyFont="1" applyFill="1" applyBorder="1" applyAlignment="1">
      <alignment vertical="center"/>
    </xf>
    <xf numFmtId="183" fontId="9" fillId="2" borderId="87" xfId="0" applyNumberFormat="1" applyFont="1" applyFill="1" applyBorder="1" applyAlignment="1">
      <alignment vertical="center" wrapText="1"/>
    </xf>
    <xf numFmtId="190" fontId="9" fillId="0" borderId="86" xfId="0" applyNumberFormat="1" applyFont="1" applyBorder="1" applyAlignment="1">
      <alignment vertical="center"/>
    </xf>
    <xf numFmtId="0" fontId="6" fillId="33" borderId="88" xfId="0" applyFont="1" applyFill="1" applyBorder="1" applyAlignment="1">
      <alignment horizontal="center" vertical="center" textRotation="255" wrapText="1"/>
    </xf>
    <xf numFmtId="0" fontId="19" fillId="0" borderId="51" xfId="0" applyFont="1" applyFill="1" applyBorder="1" applyAlignment="1">
      <alignment vertical="center"/>
    </xf>
    <xf numFmtId="0" fontId="6" fillId="0" borderId="84" xfId="0" applyFont="1" applyFill="1" applyBorder="1" applyAlignment="1">
      <alignment horizontal="left" vertical="center" shrinkToFit="1"/>
    </xf>
    <xf numFmtId="0" fontId="6" fillId="0" borderId="89" xfId="0" applyFont="1" applyFill="1" applyBorder="1" applyAlignment="1">
      <alignment horizontal="left" vertical="center" shrinkToFit="1"/>
    </xf>
    <xf numFmtId="0" fontId="6" fillId="0" borderId="90" xfId="0" applyFont="1" applyFill="1" applyBorder="1" applyAlignment="1">
      <alignment horizontal="left" vertical="center" shrinkToFit="1"/>
    </xf>
    <xf numFmtId="0" fontId="6" fillId="0" borderId="83" xfId="0" applyFont="1" applyFill="1" applyBorder="1" applyAlignment="1">
      <alignment horizontal="center" vertical="center" shrinkToFit="1"/>
    </xf>
    <xf numFmtId="0" fontId="6" fillId="0" borderId="91" xfId="0" applyFont="1" applyFill="1" applyBorder="1" applyAlignment="1">
      <alignment horizontal="center" vertical="center" shrinkToFit="1"/>
    </xf>
    <xf numFmtId="0" fontId="6" fillId="0" borderId="92" xfId="0" applyFont="1" applyFill="1" applyBorder="1" applyAlignment="1">
      <alignment horizontal="center" vertical="center" shrinkToFit="1"/>
    </xf>
    <xf numFmtId="0" fontId="14" fillId="0" borderId="53" xfId="0" applyFont="1" applyFill="1" applyBorder="1" applyAlignment="1">
      <alignment horizontal="left" vertical="center" shrinkToFit="1"/>
    </xf>
    <xf numFmtId="0" fontId="14" fillId="0" borderId="93" xfId="0" applyFont="1" applyFill="1" applyBorder="1" applyAlignment="1">
      <alignment horizontal="left" vertical="center" shrinkToFit="1"/>
    </xf>
    <xf numFmtId="0" fontId="14" fillId="0" borderId="94" xfId="0" applyFont="1" applyFill="1" applyBorder="1" applyAlignment="1">
      <alignment horizontal="left" vertical="center" shrinkToFit="1"/>
    </xf>
    <xf numFmtId="0" fontId="14" fillId="0" borderId="37" xfId="0" applyFont="1" applyFill="1" applyBorder="1" applyAlignment="1">
      <alignment horizontal="left" vertical="center" shrinkToFit="1"/>
    </xf>
    <xf numFmtId="0" fontId="14" fillId="0" borderId="38" xfId="0" applyFont="1" applyFill="1" applyBorder="1" applyAlignment="1">
      <alignment horizontal="left" vertical="center" shrinkToFit="1"/>
    </xf>
    <xf numFmtId="0" fontId="14" fillId="0" borderId="95" xfId="0" applyFont="1" applyFill="1" applyBorder="1" applyAlignment="1">
      <alignment horizontal="left" vertical="center" shrinkToFit="1"/>
    </xf>
    <xf numFmtId="0" fontId="14" fillId="0" borderId="41" xfId="0" applyFont="1" applyFill="1" applyBorder="1" applyAlignment="1">
      <alignment horizontal="left" vertical="center" shrinkToFit="1"/>
    </xf>
    <xf numFmtId="0" fontId="14" fillId="0" borderId="42" xfId="0" applyFont="1" applyFill="1" applyBorder="1" applyAlignment="1">
      <alignment horizontal="left" vertical="center" shrinkToFit="1"/>
    </xf>
    <xf numFmtId="0" fontId="14" fillId="0" borderId="96" xfId="0" applyFont="1" applyFill="1" applyBorder="1" applyAlignment="1">
      <alignment horizontal="left" vertical="center" shrinkToFit="1"/>
    </xf>
    <xf numFmtId="0" fontId="6" fillId="0" borderId="38" xfId="0" applyFont="1" applyFill="1" applyBorder="1" applyAlignment="1">
      <alignment vertical="center" shrinkToFit="1"/>
    </xf>
    <xf numFmtId="0" fontId="6" fillId="33" borderId="53" xfId="0" applyFont="1" applyFill="1" applyBorder="1" applyAlignment="1">
      <alignment horizontal="center" vertical="center" wrapText="1"/>
    </xf>
    <xf numFmtId="0" fontId="6" fillId="33" borderId="93" xfId="0" applyFont="1" applyFill="1" applyBorder="1" applyAlignment="1">
      <alignment horizontal="center" vertical="center" wrapText="1"/>
    </xf>
    <xf numFmtId="0" fontId="6" fillId="33" borderId="94" xfId="0" applyFont="1" applyFill="1" applyBorder="1" applyAlignment="1">
      <alignment horizontal="center" vertical="center" wrapText="1"/>
    </xf>
    <xf numFmtId="0" fontId="6" fillId="0" borderId="93" xfId="0" applyFont="1" applyFill="1" applyBorder="1" applyAlignment="1">
      <alignment vertical="center" shrinkToFit="1"/>
    </xf>
    <xf numFmtId="0" fontId="6" fillId="33" borderId="97" xfId="0" applyFont="1" applyFill="1" applyBorder="1" applyAlignment="1">
      <alignment horizontal="center" vertical="center"/>
    </xf>
    <xf numFmtId="0" fontId="6" fillId="33" borderId="89" xfId="0" applyFont="1" applyFill="1" applyBorder="1" applyAlignment="1">
      <alignment horizontal="center" vertical="center"/>
    </xf>
    <xf numFmtId="0" fontId="6" fillId="33" borderId="98" xfId="0" applyFont="1" applyFill="1" applyBorder="1" applyAlignment="1">
      <alignment horizontal="center" vertical="center"/>
    </xf>
    <xf numFmtId="0" fontId="6" fillId="0" borderId="84" xfId="0" applyFont="1" applyFill="1" applyBorder="1" applyAlignment="1">
      <alignment horizontal="center" vertical="top" shrinkToFit="1"/>
    </xf>
    <xf numFmtId="0" fontId="6" fillId="0" borderId="89" xfId="0" applyFont="1" applyFill="1" applyBorder="1" applyAlignment="1">
      <alignment horizontal="center" vertical="top" shrinkToFit="1"/>
    </xf>
    <xf numFmtId="0" fontId="10" fillId="33" borderId="49" xfId="0" applyFont="1" applyFill="1" applyBorder="1" applyAlignment="1">
      <alignment horizontal="center" vertical="center" textRotation="255" wrapText="1"/>
    </xf>
    <xf numFmtId="0" fontId="10" fillId="33" borderId="88" xfId="0" applyFont="1" applyFill="1" applyBorder="1" applyAlignment="1">
      <alignment horizontal="center" vertical="center" textRotation="255" wrapText="1"/>
    </xf>
    <xf numFmtId="0" fontId="10" fillId="33" borderId="99" xfId="0" applyFont="1" applyFill="1" applyBorder="1" applyAlignment="1">
      <alignment horizontal="center" vertical="center" textRotation="255" wrapText="1"/>
    </xf>
    <xf numFmtId="0" fontId="22" fillId="0" borderId="49"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100" xfId="0" applyFont="1" applyFill="1" applyBorder="1" applyAlignment="1">
      <alignment horizontal="center" vertical="center" wrapText="1"/>
    </xf>
    <xf numFmtId="0" fontId="22" fillId="0" borderId="88"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01" xfId="0" applyFont="1" applyFill="1" applyBorder="1" applyAlignment="1">
      <alignment horizontal="center" vertical="center" wrapText="1"/>
    </xf>
    <xf numFmtId="0" fontId="22" fillId="0" borderId="99" xfId="0" applyFont="1" applyFill="1" applyBorder="1" applyAlignment="1">
      <alignment horizontal="center" vertical="center" wrapText="1"/>
    </xf>
    <xf numFmtId="0" fontId="22" fillId="0" borderId="102" xfId="0" applyFont="1" applyFill="1" applyBorder="1" applyAlignment="1">
      <alignment horizontal="center" vertical="center" wrapText="1"/>
    </xf>
    <xf numFmtId="0" fontId="22" fillId="0" borderId="103" xfId="0" applyFont="1" applyFill="1" applyBorder="1" applyAlignment="1">
      <alignment horizontal="center" vertical="center" wrapText="1"/>
    </xf>
    <xf numFmtId="0" fontId="6" fillId="33" borderId="88"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62" xfId="0" applyFont="1" applyFill="1" applyBorder="1" applyAlignment="1">
      <alignment horizontal="center" vertical="center"/>
    </xf>
    <xf numFmtId="0" fontId="6" fillId="33" borderId="99" xfId="0" applyFont="1" applyFill="1" applyBorder="1" applyAlignment="1">
      <alignment horizontal="center" vertical="center"/>
    </xf>
    <xf numFmtId="0" fontId="6" fillId="33" borderId="102" xfId="0" applyFont="1" applyFill="1" applyBorder="1" applyAlignment="1">
      <alignment horizontal="center" vertical="center"/>
    </xf>
    <xf numFmtId="0" fontId="6" fillId="33" borderId="104" xfId="0" applyFont="1" applyFill="1" applyBorder="1" applyAlignment="1">
      <alignment horizontal="center" vertical="center"/>
    </xf>
    <xf numFmtId="0" fontId="6" fillId="0" borderId="105" xfId="0" applyFont="1" applyFill="1" applyBorder="1" applyAlignment="1">
      <alignment horizontal="center" vertical="top" shrinkToFit="1"/>
    </xf>
    <xf numFmtId="0" fontId="6" fillId="0" borderId="106" xfId="0" applyFont="1" applyFill="1" applyBorder="1" applyAlignment="1">
      <alignment horizontal="center" vertical="top" shrinkToFit="1"/>
    </xf>
    <xf numFmtId="0" fontId="6" fillId="0" borderId="63" xfId="0" applyFont="1" applyFill="1" applyBorder="1" applyAlignment="1">
      <alignment horizontal="center" vertical="top" shrinkToFit="1"/>
    </xf>
    <xf numFmtId="0" fontId="6" fillId="0" borderId="107" xfId="0" applyFont="1" applyFill="1" applyBorder="1" applyAlignment="1">
      <alignment horizontal="center" vertical="top" shrinkToFit="1"/>
    </xf>
    <xf numFmtId="0" fontId="6" fillId="33" borderId="11" xfId="0" applyFont="1" applyFill="1" applyBorder="1" applyAlignment="1">
      <alignment horizontal="center" vertical="center"/>
    </xf>
    <xf numFmtId="0" fontId="5" fillId="33" borderId="11" xfId="0" applyFont="1" applyFill="1" applyBorder="1" applyAlignment="1">
      <alignment vertical="center"/>
    </xf>
    <xf numFmtId="0" fontId="5" fillId="33" borderId="60" xfId="0" applyFont="1" applyFill="1" applyBorder="1" applyAlignment="1">
      <alignment vertical="center"/>
    </xf>
    <xf numFmtId="0" fontId="5" fillId="33" borderId="0" xfId="0" applyFont="1" applyFill="1" applyBorder="1" applyAlignment="1">
      <alignment vertical="center"/>
    </xf>
    <xf numFmtId="0" fontId="5" fillId="33" borderId="62" xfId="0" applyFont="1" applyFill="1" applyBorder="1" applyAlignment="1">
      <alignment vertical="center"/>
    </xf>
    <xf numFmtId="0" fontId="5" fillId="33" borderId="102" xfId="0" applyFont="1" applyFill="1" applyBorder="1" applyAlignment="1">
      <alignment vertical="center"/>
    </xf>
    <xf numFmtId="0" fontId="5" fillId="33" borderId="104" xfId="0" applyFont="1" applyFill="1" applyBorder="1" applyAlignment="1">
      <alignment vertical="center"/>
    </xf>
    <xf numFmtId="0" fontId="19" fillId="0" borderId="59" xfId="0" applyFont="1" applyFill="1" applyBorder="1" applyAlignment="1">
      <alignment horizontal="left" vertical="center" shrinkToFit="1"/>
    </xf>
    <xf numFmtId="0" fontId="19" fillId="0" borderId="11" xfId="0" applyFont="1" applyBorder="1" applyAlignment="1">
      <alignment vertical="center" shrinkToFit="1"/>
    </xf>
    <xf numFmtId="0" fontId="19" fillId="0" borderId="60" xfId="0" applyFont="1" applyBorder="1" applyAlignment="1">
      <alignment vertical="center" shrinkToFit="1"/>
    </xf>
    <xf numFmtId="0" fontId="19" fillId="0" borderId="61" xfId="0" applyFont="1" applyBorder="1" applyAlignment="1">
      <alignment vertical="center" shrinkToFit="1"/>
    </xf>
    <xf numFmtId="0" fontId="19" fillId="0" borderId="0" xfId="0" applyFont="1" applyBorder="1" applyAlignment="1">
      <alignment vertical="center" shrinkToFit="1"/>
    </xf>
    <xf numFmtId="0" fontId="19" fillId="0" borderId="62" xfId="0" applyFont="1" applyBorder="1" applyAlignment="1">
      <alignment vertical="center" shrinkToFit="1"/>
    </xf>
    <xf numFmtId="0" fontId="19" fillId="0" borderId="108" xfId="0" applyFont="1" applyBorder="1" applyAlignment="1">
      <alignment vertical="center" shrinkToFit="1"/>
    </xf>
    <xf numFmtId="0" fontId="19" fillId="0" borderId="102" xfId="0" applyFont="1" applyBorder="1" applyAlignment="1">
      <alignment vertical="center" shrinkToFit="1"/>
    </xf>
    <xf numFmtId="0" fontId="19" fillId="0" borderId="104" xfId="0" applyFont="1" applyBorder="1" applyAlignment="1">
      <alignment vertical="center" shrinkToFit="1"/>
    </xf>
    <xf numFmtId="0" fontId="6" fillId="33" borderId="109" xfId="0" applyFont="1" applyFill="1" applyBorder="1" applyAlignment="1">
      <alignment horizontal="center" vertical="center" textRotation="255"/>
    </xf>
    <xf numFmtId="0" fontId="6" fillId="33" borderId="110" xfId="0" applyFont="1" applyFill="1" applyBorder="1" applyAlignment="1">
      <alignment horizontal="center" vertical="center" textRotation="255"/>
    </xf>
    <xf numFmtId="0" fontId="6" fillId="33" borderId="111" xfId="0" applyFont="1" applyFill="1" applyBorder="1" applyAlignment="1">
      <alignment horizontal="center" vertical="center" textRotation="255"/>
    </xf>
    <xf numFmtId="0" fontId="10" fillId="33" borderId="112" xfId="0" applyFont="1" applyFill="1" applyBorder="1" applyAlignment="1">
      <alignment horizontal="center" vertical="center" wrapText="1"/>
    </xf>
    <xf numFmtId="0" fontId="10" fillId="33" borderId="113" xfId="0" applyFont="1" applyFill="1" applyBorder="1" applyAlignment="1">
      <alignment horizontal="center" vertical="center" wrapText="1"/>
    </xf>
    <xf numFmtId="0" fontId="6" fillId="33" borderId="49" xfId="0" applyFont="1" applyFill="1" applyBorder="1" applyAlignment="1">
      <alignment horizontal="center" vertical="center" textRotation="255" wrapText="1"/>
    </xf>
    <xf numFmtId="0" fontId="6" fillId="33" borderId="8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88" xfId="0" applyFont="1" applyFill="1" applyBorder="1" applyAlignment="1">
      <alignment horizontal="center" vertical="center" textRotation="255" wrapText="1"/>
    </xf>
    <xf numFmtId="0" fontId="11" fillId="33" borderId="99" xfId="0" applyFont="1" applyFill="1" applyBorder="1" applyAlignment="1">
      <alignment horizontal="center" vertical="center" textRotation="255" wrapText="1"/>
    </xf>
    <xf numFmtId="0" fontId="22" fillId="33" borderId="49" xfId="0" applyFont="1" applyFill="1" applyBorder="1" applyAlignment="1">
      <alignment horizontal="center" vertical="center" textRotation="255" wrapText="1"/>
    </xf>
    <xf numFmtId="0" fontId="22" fillId="33" borderId="88" xfId="0" applyFont="1" applyFill="1" applyBorder="1" applyAlignment="1">
      <alignment horizontal="center" vertical="center" textRotation="255" wrapText="1"/>
    </xf>
    <xf numFmtId="0" fontId="22" fillId="33" borderId="99" xfId="0" applyFont="1" applyFill="1" applyBorder="1" applyAlignment="1">
      <alignment horizontal="center" vertical="center" textRotation="255" wrapText="1"/>
    </xf>
    <xf numFmtId="0" fontId="6" fillId="0" borderId="42" xfId="0" applyFont="1" applyFill="1" applyBorder="1" applyAlignment="1">
      <alignment vertical="center" shrinkToFit="1"/>
    </xf>
    <xf numFmtId="0" fontId="6" fillId="0" borderId="46" xfId="0" applyFont="1" applyFill="1" applyBorder="1" applyAlignment="1">
      <alignment vertical="center" shrinkToFit="1"/>
    </xf>
    <xf numFmtId="0" fontId="10" fillId="33" borderId="114" xfId="0" applyFont="1" applyFill="1" applyBorder="1" applyAlignment="1">
      <alignment horizontal="center" vertical="center" wrapText="1"/>
    </xf>
    <xf numFmtId="0" fontId="10" fillId="33" borderId="91" xfId="0" applyFont="1" applyFill="1" applyBorder="1" applyAlignment="1">
      <alignment horizontal="center" vertical="center"/>
    </xf>
    <xf numFmtId="0" fontId="10" fillId="33" borderId="115" xfId="0" applyFont="1" applyFill="1" applyBorder="1" applyAlignment="1">
      <alignment horizontal="center" vertical="center"/>
    </xf>
    <xf numFmtId="0" fontId="10" fillId="33" borderId="116" xfId="0" applyFont="1" applyFill="1" applyBorder="1" applyAlignment="1">
      <alignment horizontal="center" vertical="center"/>
    </xf>
    <xf numFmtId="0" fontId="10" fillId="33" borderId="117" xfId="0" applyFont="1" applyFill="1" applyBorder="1" applyAlignment="1">
      <alignment horizontal="center" vertical="center"/>
    </xf>
    <xf numFmtId="0" fontId="10" fillId="33" borderId="34" xfId="0" applyFont="1" applyFill="1" applyBorder="1" applyAlignment="1">
      <alignment horizontal="center" vertical="center"/>
    </xf>
    <xf numFmtId="0" fontId="10" fillId="0" borderId="49" xfId="0" applyFont="1" applyFill="1" applyBorder="1" applyAlignment="1">
      <alignment horizontal="left" vertical="top"/>
    </xf>
    <xf numFmtId="0" fontId="10" fillId="0" borderId="51" xfId="0" applyFont="1" applyFill="1" applyBorder="1" applyAlignment="1">
      <alignment horizontal="left" vertical="top"/>
    </xf>
    <xf numFmtId="0" fontId="10" fillId="0" borderId="100" xfId="0" applyFont="1" applyFill="1" applyBorder="1" applyAlignment="1">
      <alignment horizontal="left" vertical="top"/>
    </xf>
    <xf numFmtId="0" fontId="10" fillId="0" borderId="88" xfId="0" applyFont="1" applyFill="1" applyBorder="1" applyAlignment="1">
      <alignment horizontal="left" vertical="top"/>
    </xf>
    <xf numFmtId="0" fontId="10" fillId="0" borderId="0" xfId="0" applyFont="1" applyFill="1" applyBorder="1" applyAlignment="1">
      <alignment horizontal="left" vertical="top"/>
    </xf>
    <xf numFmtId="0" fontId="10" fillId="0" borderId="101" xfId="0" applyFont="1" applyFill="1" applyBorder="1" applyAlignment="1">
      <alignment horizontal="left" vertical="top"/>
    </xf>
    <xf numFmtId="0" fontId="10" fillId="0" borderId="99" xfId="0" applyFont="1" applyFill="1" applyBorder="1" applyAlignment="1">
      <alignment horizontal="left" vertical="top"/>
    </xf>
    <xf numFmtId="0" fontId="10" fillId="0" borderId="102" xfId="0" applyFont="1" applyFill="1" applyBorder="1" applyAlignment="1">
      <alignment horizontal="left" vertical="top"/>
    </xf>
    <xf numFmtId="0" fontId="10" fillId="0" borderId="103" xfId="0" applyFont="1" applyFill="1" applyBorder="1" applyAlignment="1">
      <alignment horizontal="left" vertical="top"/>
    </xf>
    <xf numFmtId="0" fontId="70" fillId="0" borderId="49" xfId="0" applyFont="1" applyFill="1" applyBorder="1" applyAlignment="1">
      <alignment horizontal="left" vertical="top" wrapText="1"/>
    </xf>
    <xf numFmtId="0" fontId="70" fillId="0" borderId="51" xfId="0" applyFont="1" applyFill="1" applyBorder="1" applyAlignment="1">
      <alignment horizontal="left" vertical="top"/>
    </xf>
    <xf numFmtId="0" fontId="70" fillId="0" borderId="100" xfId="0" applyFont="1" applyFill="1" applyBorder="1" applyAlignment="1">
      <alignment horizontal="left" vertical="top"/>
    </xf>
    <xf numFmtId="0" fontId="70" fillId="0" borderId="88" xfId="0" applyFont="1" applyFill="1" applyBorder="1" applyAlignment="1">
      <alignment horizontal="left" vertical="top"/>
    </xf>
    <xf numFmtId="0" fontId="70" fillId="0" borderId="0" xfId="0" applyFont="1" applyFill="1" applyBorder="1" applyAlignment="1">
      <alignment horizontal="left" vertical="top"/>
    </xf>
    <xf numFmtId="0" fontId="70" fillId="0" borderId="101" xfId="0" applyFont="1" applyFill="1" applyBorder="1" applyAlignment="1">
      <alignment horizontal="left" vertical="top"/>
    </xf>
    <xf numFmtId="0" fontId="70" fillId="0" borderId="99" xfId="0" applyFont="1" applyFill="1" applyBorder="1" applyAlignment="1">
      <alignment horizontal="left" vertical="top"/>
    </xf>
    <xf numFmtId="0" fontId="70" fillId="0" borderId="102" xfId="0" applyFont="1" applyFill="1" applyBorder="1" applyAlignment="1">
      <alignment horizontal="left" vertical="top"/>
    </xf>
    <xf numFmtId="0" fontId="70" fillId="0" borderId="103" xfId="0" applyFont="1" applyFill="1" applyBorder="1" applyAlignment="1">
      <alignment horizontal="left" vertical="top"/>
    </xf>
    <xf numFmtId="0" fontId="14" fillId="0" borderId="45" xfId="0" applyFont="1" applyFill="1" applyBorder="1" applyAlignment="1">
      <alignment horizontal="left" vertical="center" shrinkToFit="1"/>
    </xf>
    <xf numFmtId="0" fontId="14" fillId="0" borderId="46" xfId="0" applyFont="1" applyFill="1" applyBorder="1" applyAlignment="1">
      <alignment horizontal="left" vertical="center" shrinkToFit="1"/>
    </xf>
    <xf numFmtId="0" fontId="14" fillId="0" borderId="118" xfId="0" applyFont="1" applyFill="1" applyBorder="1" applyAlignment="1">
      <alignment horizontal="left" vertical="center" shrinkToFit="1"/>
    </xf>
    <xf numFmtId="0" fontId="11" fillId="0" borderId="10" xfId="0" applyFont="1" applyFill="1" applyBorder="1" applyAlignment="1">
      <alignment horizontal="right"/>
    </xf>
    <xf numFmtId="0" fontId="5" fillId="0" borderId="117" xfId="0" applyFont="1" applyBorder="1" applyAlignment="1">
      <alignment vertical="center"/>
    </xf>
    <xf numFmtId="0" fontId="5" fillId="0" borderId="34" xfId="0" applyFont="1" applyBorder="1" applyAlignment="1">
      <alignment vertical="center"/>
    </xf>
    <xf numFmtId="0" fontId="11" fillId="0" borderId="11" xfId="0" applyFont="1" applyFill="1" applyBorder="1" applyAlignment="1">
      <alignment horizontal="right"/>
    </xf>
    <xf numFmtId="0" fontId="5" fillId="0" borderId="11" xfId="0" applyFont="1" applyBorder="1" applyAlignment="1">
      <alignment vertical="center"/>
    </xf>
    <xf numFmtId="0" fontId="27" fillId="0" borderId="0" xfId="0" applyFont="1" applyFill="1" applyAlignment="1">
      <alignment horizontal="center" vertical="center"/>
    </xf>
    <xf numFmtId="0" fontId="5" fillId="0" borderId="0" xfId="0" applyFont="1" applyAlignment="1">
      <alignment vertical="center"/>
    </xf>
    <xf numFmtId="0" fontId="23" fillId="0" borderId="0" xfId="0" applyFont="1" applyFill="1" applyBorder="1" applyAlignment="1">
      <alignment horizontal="left" vertical="center" wrapText="1"/>
    </xf>
    <xf numFmtId="0" fontId="25" fillId="0" borderId="0" xfId="0" applyFont="1" applyAlignment="1">
      <alignment vertical="center" wrapText="1"/>
    </xf>
    <xf numFmtId="0" fontId="71" fillId="0" borderId="0" xfId="0" applyFont="1" applyFill="1" applyAlignment="1">
      <alignment horizontal="right" vertical="center"/>
    </xf>
    <xf numFmtId="0" fontId="6" fillId="33" borderId="109" xfId="0" applyFont="1" applyFill="1" applyBorder="1" applyAlignment="1">
      <alignment vertical="center" textRotation="255"/>
    </xf>
    <xf numFmtId="0" fontId="6" fillId="33" borderId="110" xfId="0" applyFont="1" applyFill="1" applyBorder="1" applyAlignment="1">
      <alignment vertical="center" textRotation="255"/>
    </xf>
    <xf numFmtId="0" fontId="5" fillId="33" borderId="110" xfId="0" applyFont="1" applyFill="1" applyBorder="1" applyAlignment="1">
      <alignment vertical="center" textRotation="255"/>
    </xf>
    <xf numFmtId="0" fontId="5" fillId="33" borderId="111" xfId="0" applyFont="1" applyFill="1" applyBorder="1" applyAlignment="1">
      <alignment vertical="center" textRotation="255"/>
    </xf>
    <xf numFmtId="0" fontId="6" fillId="33" borderId="113" xfId="0" applyFont="1" applyFill="1" applyBorder="1" applyAlignment="1">
      <alignment horizontal="center" vertical="center"/>
    </xf>
    <xf numFmtId="0" fontId="6" fillId="0" borderId="10" xfId="0" applyFont="1" applyBorder="1" applyAlignment="1">
      <alignment vertical="center" shrinkToFit="1"/>
    </xf>
    <xf numFmtId="0" fontId="6" fillId="0" borderId="119" xfId="0" applyFont="1" applyBorder="1" applyAlignment="1">
      <alignment vertical="center" shrinkToFit="1"/>
    </xf>
    <xf numFmtId="0" fontId="6" fillId="0" borderId="120" xfId="0" applyFont="1" applyFill="1" applyBorder="1" applyAlignment="1">
      <alignment horizontal="left" vertical="center" shrinkToFit="1"/>
    </xf>
    <xf numFmtId="0" fontId="6" fillId="0" borderId="51" xfId="0" applyFont="1" applyFill="1" applyBorder="1" applyAlignment="1">
      <alignment horizontal="left" vertical="center" shrinkToFit="1"/>
    </xf>
    <xf numFmtId="0" fontId="6" fillId="0" borderId="100" xfId="0" applyFont="1" applyFill="1" applyBorder="1" applyAlignment="1">
      <alignment horizontal="left" vertical="center" shrinkToFit="1"/>
    </xf>
    <xf numFmtId="0" fontId="6" fillId="0" borderId="61" xfId="0" applyFont="1" applyFill="1" applyBorder="1" applyAlignment="1">
      <alignment horizontal="center" vertical="top" wrapText="1" shrinkToFit="1"/>
    </xf>
    <xf numFmtId="0" fontId="6" fillId="0" borderId="0" xfId="0" applyFont="1" applyFill="1" applyBorder="1" applyAlignment="1">
      <alignment horizontal="center" vertical="top" shrinkToFit="1"/>
    </xf>
    <xf numFmtId="0" fontId="6" fillId="0" borderId="108" xfId="0" applyFont="1" applyFill="1" applyBorder="1" applyAlignment="1">
      <alignment horizontal="center" vertical="top" shrinkToFit="1"/>
    </xf>
    <xf numFmtId="0" fontId="6" fillId="0" borderId="102" xfId="0" applyFont="1" applyFill="1" applyBorder="1" applyAlignment="1">
      <alignment horizontal="center" vertical="top" shrinkToFit="1"/>
    </xf>
    <xf numFmtId="0" fontId="6" fillId="33" borderId="120" xfId="0" applyFont="1" applyFill="1" applyBorder="1" applyAlignment="1">
      <alignment horizontal="center" vertical="center" shrinkToFit="1"/>
    </xf>
    <xf numFmtId="0" fontId="6" fillId="33" borderId="63" xfId="0" applyFont="1" applyFill="1" applyBorder="1" applyAlignment="1">
      <alignment horizontal="center" vertical="center" shrinkToFit="1"/>
    </xf>
    <xf numFmtId="0" fontId="6" fillId="0" borderId="10" xfId="0" applyFont="1" applyFill="1" applyBorder="1" applyAlignment="1">
      <alignment horizontal="left" vertical="center" shrinkToFit="1"/>
    </xf>
    <xf numFmtId="0" fontId="6" fillId="0" borderId="34" xfId="0" applyFont="1" applyBorder="1" applyAlignment="1">
      <alignment vertical="center" shrinkToFit="1"/>
    </xf>
    <xf numFmtId="0" fontId="6" fillId="0" borderId="63" xfId="0" applyFont="1" applyBorder="1" applyAlignment="1">
      <alignment horizontal="center" vertical="center" shrinkToFit="1"/>
    </xf>
    <xf numFmtId="0" fontId="6" fillId="0" borderId="121" xfId="0" applyFont="1" applyBorder="1" applyAlignment="1">
      <alignment horizontal="center" vertical="center" shrinkToFit="1"/>
    </xf>
    <xf numFmtId="0" fontId="6" fillId="0" borderId="106" xfId="0" applyFont="1" applyBorder="1" applyAlignment="1">
      <alignment horizontal="center" vertical="center" shrinkToFit="1"/>
    </xf>
    <xf numFmtId="0" fontId="19" fillId="0" borderId="84" xfId="0" applyFont="1" applyFill="1" applyBorder="1" applyAlignment="1">
      <alignment horizontal="left" vertical="center" shrinkToFit="1"/>
    </xf>
    <xf numFmtId="0" fontId="19" fillId="0" borderId="89" xfId="0" applyFont="1" applyBorder="1" applyAlignment="1">
      <alignment vertical="center" shrinkToFit="1"/>
    </xf>
    <xf numFmtId="0" fontId="7" fillId="0" borderId="84" xfId="0" applyFont="1" applyFill="1" applyBorder="1" applyAlignment="1">
      <alignment horizontal="center" vertical="center" shrinkToFit="1"/>
    </xf>
    <xf numFmtId="0" fontId="7" fillId="0" borderId="89" xfId="0" applyFont="1" applyFill="1" applyBorder="1" applyAlignment="1">
      <alignment horizontal="center" vertical="center" shrinkToFit="1"/>
    </xf>
    <xf numFmtId="0" fontId="7" fillId="0" borderId="90" xfId="0" applyFont="1" applyFill="1" applyBorder="1" applyAlignment="1">
      <alignment horizontal="center" vertical="center" shrinkToFit="1"/>
    </xf>
    <xf numFmtId="0" fontId="19" fillId="0" borderId="83" xfId="0" applyFont="1" applyFill="1" applyBorder="1" applyAlignment="1" quotePrefix="1">
      <alignment horizontal="center" vertical="center" shrinkToFit="1"/>
    </xf>
    <xf numFmtId="0" fontId="19" fillId="0" borderId="91" xfId="0" applyFont="1" applyFill="1" applyBorder="1" applyAlignment="1" quotePrefix="1">
      <alignment horizontal="center" vertical="center" shrinkToFit="1"/>
    </xf>
    <xf numFmtId="0" fontId="19" fillId="0" borderId="92" xfId="0" applyFont="1" applyFill="1" applyBorder="1" applyAlignment="1" quotePrefix="1">
      <alignment horizontal="center" vertical="center" shrinkToFit="1"/>
    </xf>
    <xf numFmtId="0" fontId="72" fillId="33" borderId="53" xfId="0" applyFont="1" applyFill="1" applyBorder="1" applyAlignment="1">
      <alignment horizontal="center" vertical="center"/>
    </xf>
    <xf numFmtId="0" fontId="72" fillId="33" borderId="36" xfId="0" applyFont="1" applyFill="1" applyBorder="1" applyAlignment="1">
      <alignment horizontal="center" vertical="center"/>
    </xf>
    <xf numFmtId="0" fontId="6" fillId="0" borderId="33" xfId="0" applyFont="1" applyFill="1" applyBorder="1" applyAlignment="1">
      <alignment horizontal="left" vertical="center" shrinkToFit="1"/>
    </xf>
    <xf numFmtId="0" fontId="6" fillId="0" borderId="33" xfId="0" applyFont="1" applyBorder="1" applyAlignment="1">
      <alignment vertical="center" shrinkToFit="1"/>
    </xf>
    <xf numFmtId="0" fontId="6" fillId="0" borderId="122" xfId="0" applyFont="1" applyBorder="1" applyAlignment="1">
      <alignment vertical="center" shrinkToFit="1"/>
    </xf>
    <xf numFmtId="0" fontId="19" fillId="0" borderId="113" xfId="0" applyFont="1" applyFill="1" applyBorder="1" applyAlignment="1">
      <alignment horizontal="left" vertical="center" shrinkToFit="1"/>
    </xf>
    <xf numFmtId="0" fontId="19" fillId="0" borderId="113" xfId="0" applyFont="1" applyBorder="1" applyAlignment="1">
      <alignment horizontal="left" vertical="center" shrinkToFit="1"/>
    </xf>
    <xf numFmtId="0" fontId="6" fillId="33" borderId="93" xfId="0" applyFont="1" applyFill="1" applyBorder="1" applyAlignment="1">
      <alignment horizontal="center" vertical="center"/>
    </xf>
    <xf numFmtId="0" fontId="6" fillId="33" borderId="123" xfId="0" applyFont="1" applyFill="1" applyBorder="1" applyAlignment="1">
      <alignment horizontal="center" vertical="center"/>
    </xf>
    <xf numFmtId="0" fontId="6" fillId="33" borderId="35" xfId="0" applyFont="1" applyFill="1" applyBorder="1" applyAlignment="1">
      <alignment horizontal="center" vertical="center"/>
    </xf>
    <xf numFmtId="0" fontId="6" fillId="0" borderId="93" xfId="0" applyFont="1" applyFill="1" applyBorder="1" applyAlignment="1">
      <alignment vertical="center" wrapText="1"/>
    </xf>
    <xf numFmtId="181" fontId="20" fillId="0" borderId="31" xfId="0" applyNumberFormat="1" applyFont="1" applyFill="1" applyBorder="1" applyAlignment="1">
      <alignment horizontal="right" vertical="center" shrinkToFit="1"/>
    </xf>
    <xf numFmtId="181" fontId="20" fillId="0" borderId="93" xfId="0" applyNumberFormat="1" applyFont="1" applyFill="1" applyBorder="1" applyAlignment="1">
      <alignment horizontal="right" vertical="center" shrinkToFit="1"/>
    </xf>
    <xf numFmtId="0" fontId="6" fillId="33" borderId="124" xfId="0" applyFont="1" applyFill="1" applyBorder="1" applyAlignment="1">
      <alignment horizontal="center" vertical="center" wrapText="1"/>
    </xf>
    <xf numFmtId="0" fontId="6" fillId="33" borderId="125" xfId="0" applyFont="1" applyFill="1" applyBorder="1" applyAlignment="1">
      <alignment horizontal="center" vertical="center" shrinkToFit="1"/>
    </xf>
    <xf numFmtId="0" fontId="6" fillId="33" borderId="58" xfId="0" applyFont="1" applyFill="1" applyBorder="1" applyAlignment="1">
      <alignment horizontal="center" vertical="center" shrinkToFit="1"/>
    </xf>
    <xf numFmtId="0" fontId="5" fillId="33" borderId="93" xfId="0" applyFont="1" applyFill="1" applyBorder="1" applyAlignment="1">
      <alignment horizontal="center" vertical="center"/>
    </xf>
    <xf numFmtId="0" fontId="6" fillId="0" borderId="93" xfId="0" applyFont="1" applyFill="1" applyBorder="1" applyAlignment="1">
      <alignment horizontal="left" vertical="center"/>
    </xf>
    <xf numFmtId="0" fontId="6" fillId="0" borderId="36" xfId="0" applyFont="1" applyFill="1" applyBorder="1" applyAlignment="1">
      <alignment horizontal="left" vertical="center"/>
    </xf>
    <xf numFmtId="0" fontId="6" fillId="33" borderId="100" xfId="0" applyFont="1" applyFill="1" applyBorder="1" applyAlignment="1">
      <alignment horizontal="center" vertical="center" textRotation="255" wrapText="1"/>
    </xf>
    <xf numFmtId="0" fontId="6" fillId="33" borderId="99" xfId="0" applyFont="1" applyFill="1" applyBorder="1" applyAlignment="1">
      <alignment horizontal="center" vertical="center" textRotation="255" wrapText="1"/>
    </xf>
    <xf numFmtId="0" fontId="6" fillId="33" borderId="103" xfId="0" applyFont="1" applyFill="1" applyBorder="1" applyAlignment="1">
      <alignment horizontal="center" vertical="center" textRotation="255" wrapText="1"/>
    </xf>
    <xf numFmtId="0" fontId="6" fillId="0" borderId="93" xfId="0" applyFont="1" applyFill="1" applyBorder="1" applyAlignment="1">
      <alignment horizontal="center" vertical="center" shrinkToFit="1"/>
    </xf>
    <xf numFmtId="0" fontId="14" fillId="0" borderId="120" xfId="0" applyFont="1" applyFill="1" applyBorder="1" applyAlignment="1">
      <alignment horizontal="center" vertical="center" shrinkToFit="1"/>
    </xf>
    <xf numFmtId="0" fontId="14" fillId="0" borderId="51" xfId="0" applyFont="1" applyFill="1" applyBorder="1" applyAlignment="1">
      <alignment horizontal="center" vertical="center" shrinkToFit="1"/>
    </xf>
    <xf numFmtId="0" fontId="14" fillId="0" borderId="126" xfId="0" applyFont="1" applyFill="1" applyBorder="1" applyAlignment="1">
      <alignment horizontal="center" vertical="center" shrinkToFit="1"/>
    </xf>
    <xf numFmtId="0" fontId="14" fillId="0" borderId="108" xfId="0" applyFont="1" applyFill="1" applyBorder="1" applyAlignment="1">
      <alignment horizontal="center" vertical="center" shrinkToFit="1"/>
    </xf>
    <xf numFmtId="0" fontId="14" fillId="0" borderId="102" xfId="0" applyFont="1" applyFill="1" applyBorder="1" applyAlignment="1">
      <alignment horizontal="center" vertical="center" shrinkToFit="1"/>
    </xf>
    <xf numFmtId="0" fontId="14" fillId="0" borderId="104" xfId="0" applyFont="1" applyFill="1" applyBorder="1" applyAlignment="1">
      <alignment horizontal="center" vertical="center" shrinkToFit="1"/>
    </xf>
    <xf numFmtId="180" fontId="6" fillId="0" borderId="23" xfId="0" applyNumberFormat="1" applyFont="1" applyBorder="1" applyAlignment="1">
      <alignment horizontal="right" vertical="center" wrapText="1"/>
    </xf>
    <xf numFmtId="180" fontId="6" fillId="0" borderId="20" xfId="0" applyNumberFormat="1" applyFont="1" applyBorder="1" applyAlignment="1">
      <alignment horizontal="right" vertical="center" wrapText="1"/>
    </xf>
    <xf numFmtId="0" fontId="5" fillId="0" borderId="121" xfId="0" applyFont="1" applyBorder="1" applyAlignment="1">
      <alignment horizontal="right" vertical="center"/>
    </xf>
    <xf numFmtId="0" fontId="6" fillId="33" borderId="12" xfId="0" applyNumberFormat="1" applyFont="1" applyFill="1" applyBorder="1" applyAlignment="1">
      <alignment horizontal="left" vertical="center" shrinkToFit="1"/>
    </xf>
    <xf numFmtId="0" fontId="26" fillId="0" borderId="0" xfId="0" applyFont="1" applyBorder="1" applyAlignment="1">
      <alignment horizontal="left" vertical="center" shrinkToFit="1"/>
    </xf>
    <xf numFmtId="0" fontId="6" fillId="0" borderId="102" xfId="0" applyFont="1" applyBorder="1" applyAlignment="1">
      <alignment horizontal="right" vertical="center" shrinkToFit="1"/>
    </xf>
    <xf numFmtId="0" fontId="6" fillId="33" borderId="127" xfId="0" applyFont="1" applyFill="1" applyBorder="1" applyAlignment="1">
      <alignment horizontal="center" vertical="center" wrapText="1"/>
    </xf>
    <xf numFmtId="0" fontId="6" fillId="33" borderId="128" xfId="0" applyFont="1" applyFill="1" applyBorder="1" applyAlignment="1">
      <alignment horizontal="center" vertical="center" wrapText="1"/>
    </xf>
    <xf numFmtId="0" fontId="6" fillId="33" borderId="129" xfId="0" applyFont="1" applyFill="1" applyBorder="1" applyAlignment="1">
      <alignment horizontal="center" vertical="center" wrapText="1"/>
    </xf>
    <xf numFmtId="0" fontId="6" fillId="33" borderId="1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131" xfId="0" applyFont="1" applyFill="1" applyBorder="1" applyAlignment="1">
      <alignment horizontal="center" vertical="center" wrapText="1"/>
    </xf>
    <xf numFmtId="0" fontId="6" fillId="33" borderId="132" xfId="0" applyFont="1" applyFill="1" applyBorder="1" applyAlignment="1">
      <alignment horizontal="center" vertical="center" wrapText="1"/>
    </xf>
    <xf numFmtId="0" fontId="9" fillId="0" borderId="23" xfId="0" applyFont="1" applyBorder="1" applyAlignment="1">
      <alignment horizontal="left" vertical="center" wrapText="1"/>
    </xf>
    <xf numFmtId="0" fontId="9" fillId="0" borderId="80" xfId="0" applyFont="1" applyBorder="1" applyAlignment="1">
      <alignment horizontal="left" vertical="center" wrapText="1"/>
    </xf>
    <xf numFmtId="0" fontId="9" fillId="0" borderId="133" xfId="0" applyFont="1" applyBorder="1" applyAlignment="1">
      <alignment horizontal="left" vertical="center" wrapText="1"/>
    </xf>
    <xf numFmtId="180" fontId="6" fillId="0" borderId="134" xfId="0" applyNumberFormat="1" applyFont="1" applyBorder="1" applyAlignment="1">
      <alignment horizontal="right" vertical="center" wrapText="1"/>
    </xf>
    <xf numFmtId="180" fontId="6" fillId="0" borderId="135" xfId="0" applyNumberFormat="1" applyFont="1" applyBorder="1" applyAlignment="1">
      <alignment horizontal="right" vertical="center" wrapText="1"/>
    </xf>
    <xf numFmtId="0" fontId="9" fillId="0" borderId="134" xfId="0" applyFont="1" applyBorder="1" applyAlignment="1">
      <alignment horizontal="left" vertical="center" wrapText="1"/>
    </xf>
    <xf numFmtId="0" fontId="6" fillId="0" borderId="136" xfId="0" applyFont="1" applyBorder="1" applyAlignment="1">
      <alignment horizontal="left" vertical="center" wrapText="1"/>
    </xf>
    <xf numFmtId="0" fontId="6" fillId="0" borderId="137" xfId="0" applyFont="1" applyBorder="1" applyAlignment="1">
      <alignment horizontal="left" vertical="center" wrapText="1"/>
    </xf>
    <xf numFmtId="187" fontId="9" fillId="2" borderId="15" xfId="0" applyNumberFormat="1" applyFont="1" applyFill="1" applyBorder="1" applyAlignment="1">
      <alignment horizontal="right" vertical="center" wrapText="1"/>
    </xf>
    <xf numFmtId="187" fontId="9" fillId="2" borderId="21" xfId="0" applyNumberFormat="1" applyFont="1" applyFill="1" applyBorder="1" applyAlignment="1">
      <alignment horizontal="right" vertical="center" wrapText="1"/>
    </xf>
    <xf numFmtId="49" fontId="6" fillId="33" borderId="15" xfId="0" applyNumberFormat="1" applyFont="1" applyFill="1" applyBorder="1" applyAlignment="1">
      <alignment horizontal="center" vertical="center" shrinkToFit="1"/>
    </xf>
    <xf numFmtId="49" fontId="6" fillId="33" borderId="87" xfId="0" applyNumberFormat="1" applyFont="1" applyFill="1" applyBorder="1" applyAlignment="1">
      <alignment horizontal="center" vertical="center" shrinkToFit="1"/>
    </xf>
    <xf numFmtId="49" fontId="6" fillId="33" borderId="21" xfId="0" applyNumberFormat="1" applyFont="1" applyFill="1" applyBorder="1" applyAlignment="1">
      <alignment horizontal="center" vertical="center" shrinkToFit="1"/>
    </xf>
    <xf numFmtId="49" fontId="6" fillId="34" borderId="125" xfId="0" applyNumberFormat="1" applyFont="1" applyFill="1" applyBorder="1" applyAlignment="1">
      <alignment horizontal="center" vertical="center" textRotation="255" wrapText="1"/>
    </xf>
    <xf numFmtId="49" fontId="6" fillId="34" borderId="57" xfId="0" applyNumberFormat="1" applyFont="1" applyFill="1" applyBorder="1" applyAlignment="1">
      <alignment horizontal="center" vertical="center" textRotation="255" wrapText="1"/>
    </xf>
    <xf numFmtId="49" fontId="6" fillId="34" borderId="138" xfId="0" applyNumberFormat="1" applyFont="1" applyFill="1" applyBorder="1" applyAlignment="1">
      <alignment horizontal="center" vertical="center" textRotation="255" wrapText="1"/>
    </xf>
    <xf numFmtId="180" fontId="6" fillId="0" borderId="22" xfId="0" applyNumberFormat="1" applyFont="1" applyBorder="1" applyAlignment="1">
      <alignment horizontal="right" vertical="center" wrapText="1"/>
    </xf>
    <xf numFmtId="180" fontId="6" fillId="0" borderId="19" xfId="0" applyNumberFormat="1" applyFont="1" applyBorder="1" applyAlignment="1">
      <alignment horizontal="right" vertical="center" wrapText="1"/>
    </xf>
    <xf numFmtId="0" fontId="9" fillId="0" borderId="22" xfId="0" applyFont="1" applyBorder="1" applyAlignment="1">
      <alignment horizontal="left" vertical="center" wrapText="1"/>
    </xf>
    <xf numFmtId="0" fontId="9" fillId="0" borderId="81" xfId="0" applyFont="1" applyBorder="1" applyAlignment="1">
      <alignment horizontal="left" vertical="center" wrapText="1"/>
    </xf>
    <xf numFmtId="0" fontId="9" fillId="0" borderId="139" xfId="0" applyFont="1" applyBorder="1" applyAlignment="1">
      <alignment horizontal="left" vertical="center" wrapText="1"/>
    </xf>
    <xf numFmtId="49" fontId="6" fillId="34" borderId="140" xfId="0" applyNumberFormat="1" applyFont="1" applyFill="1" applyBorder="1" applyAlignment="1">
      <alignment horizontal="center" vertical="center" textRotation="255" wrapText="1"/>
    </xf>
    <xf numFmtId="49" fontId="6" fillId="34" borderId="141" xfId="0" applyNumberFormat="1" applyFont="1" applyFill="1" applyBorder="1" applyAlignment="1">
      <alignment horizontal="center" vertical="center" textRotation="255" wrapText="1"/>
    </xf>
    <xf numFmtId="180" fontId="9" fillId="0" borderId="142" xfId="0" applyNumberFormat="1" applyFont="1" applyBorder="1" applyAlignment="1">
      <alignment horizontal="right" vertical="center" wrapText="1"/>
    </xf>
    <xf numFmtId="180" fontId="9" fillId="0" borderId="55" xfId="0" applyNumberFormat="1" applyFont="1" applyBorder="1" applyAlignment="1">
      <alignment horizontal="right" vertical="center" wrapText="1"/>
    </xf>
    <xf numFmtId="180" fontId="9" fillId="0" borderId="24" xfId="0" applyNumberFormat="1" applyFont="1" applyBorder="1" applyAlignment="1">
      <alignment horizontal="center" vertical="center" wrapText="1"/>
    </xf>
    <xf numFmtId="180" fontId="9" fillId="0" borderId="30" xfId="0" applyNumberFormat="1" applyFont="1" applyBorder="1" applyAlignment="1">
      <alignment horizontal="center" vertical="center" wrapText="1"/>
    </xf>
    <xf numFmtId="0" fontId="16" fillId="0" borderId="143" xfId="0" applyFont="1" applyBorder="1" applyAlignment="1">
      <alignment horizontal="right" vertical="top" wrapText="1"/>
    </xf>
    <xf numFmtId="0" fontId="16" fillId="0" borderId="144" xfId="0" applyFont="1" applyBorder="1" applyAlignment="1">
      <alignment horizontal="right" vertical="top" wrapText="1"/>
    </xf>
    <xf numFmtId="0" fontId="16" fillId="0" borderId="145" xfId="0" applyFont="1" applyBorder="1" applyAlignment="1">
      <alignment horizontal="right" vertical="top" wrapText="1"/>
    </xf>
    <xf numFmtId="0" fontId="9" fillId="33" borderId="146" xfId="0" applyFont="1" applyFill="1" applyBorder="1" applyAlignment="1">
      <alignment horizontal="center" vertical="center" wrapText="1"/>
    </xf>
    <xf numFmtId="0" fontId="9" fillId="33" borderId="13" xfId="0" applyFont="1" applyFill="1" applyBorder="1" applyAlignment="1">
      <alignment horizontal="center" vertical="center" wrapText="1"/>
    </xf>
    <xf numFmtId="187" fontId="9" fillId="2" borderId="147" xfId="0" applyNumberFormat="1" applyFont="1" applyFill="1" applyBorder="1" applyAlignment="1">
      <alignment horizontal="right" vertical="center" wrapText="1"/>
    </xf>
    <xf numFmtId="187" fontId="9" fillId="2" borderId="148" xfId="0" applyNumberFormat="1" applyFont="1" applyFill="1" applyBorder="1" applyAlignment="1">
      <alignment horizontal="right" vertical="center" wrapText="1"/>
    </xf>
    <xf numFmtId="0" fontId="9" fillId="0" borderId="149" xfId="0" applyFont="1" applyFill="1" applyBorder="1" applyAlignment="1">
      <alignment horizontal="center" vertical="center" textRotation="255" wrapText="1"/>
    </xf>
    <xf numFmtId="0" fontId="9" fillId="0" borderId="150" xfId="0" applyFont="1" applyFill="1" applyBorder="1" applyAlignment="1">
      <alignment horizontal="center" vertical="center" textRotation="255" wrapText="1"/>
    </xf>
    <xf numFmtId="0" fontId="17" fillId="0" borderId="93" xfId="0" applyFont="1" applyBorder="1" applyAlignment="1">
      <alignment horizontal="left" vertical="center" wrapText="1"/>
    </xf>
    <xf numFmtId="0" fontId="17" fillId="0" borderId="35" xfId="0" applyFont="1" applyBorder="1" applyAlignment="1">
      <alignment horizontal="left" vertical="center" wrapText="1"/>
    </xf>
    <xf numFmtId="180" fontId="9" fillId="0" borderId="31" xfId="0" applyNumberFormat="1" applyFont="1" applyBorder="1" applyAlignment="1">
      <alignment horizontal="right" vertical="center" wrapText="1"/>
    </xf>
    <xf numFmtId="180" fontId="9" fillId="0" borderId="35" xfId="0" applyNumberFormat="1" applyFont="1" applyBorder="1" applyAlignment="1">
      <alignment horizontal="right" vertical="center" wrapText="1"/>
    </xf>
    <xf numFmtId="0" fontId="16" fillId="0" borderId="31" xfId="0" applyFont="1" applyBorder="1" applyAlignment="1">
      <alignment horizontal="right" vertical="center" wrapText="1"/>
    </xf>
    <xf numFmtId="0" fontId="16" fillId="0" borderId="93" xfId="0" applyFont="1" applyBorder="1" applyAlignment="1">
      <alignment horizontal="right" vertical="center" wrapText="1"/>
    </xf>
    <xf numFmtId="0" fontId="16" fillId="0" borderId="36" xfId="0" applyFont="1" applyBorder="1" applyAlignment="1">
      <alignment horizontal="right" vertical="center" wrapText="1"/>
    </xf>
    <xf numFmtId="0" fontId="6" fillId="33" borderId="36" xfId="0" applyFont="1" applyFill="1" applyBorder="1" applyAlignment="1">
      <alignment horizontal="center" vertical="center" wrapText="1"/>
    </xf>
    <xf numFmtId="0" fontId="9" fillId="0" borderId="151" xfId="0" applyFont="1" applyFill="1" applyBorder="1" applyAlignment="1">
      <alignment horizontal="center" vertical="center" textRotation="255" wrapText="1"/>
    </xf>
    <xf numFmtId="0" fontId="9" fillId="0" borderId="152" xfId="0" applyFont="1" applyFill="1" applyBorder="1" applyAlignment="1">
      <alignment horizontal="center" vertical="center" textRotation="255" wrapText="1"/>
    </xf>
    <xf numFmtId="49" fontId="6" fillId="34" borderId="153" xfId="0" applyNumberFormat="1" applyFont="1" applyFill="1" applyBorder="1" applyAlignment="1">
      <alignment horizontal="center" vertical="center" textRotation="255" wrapText="1"/>
    </xf>
    <xf numFmtId="0" fontId="6" fillId="0" borderId="22" xfId="0" applyFont="1" applyBorder="1" applyAlignment="1">
      <alignment horizontal="left" vertical="center" shrinkToFit="1"/>
    </xf>
    <xf numFmtId="0" fontId="6" fillId="0" borderId="81" xfId="0" applyFont="1" applyBorder="1" applyAlignment="1">
      <alignment horizontal="left" vertical="center" shrinkToFit="1"/>
    </xf>
    <xf numFmtId="0" fontId="6" fillId="0" borderId="139"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80" xfId="0" applyFont="1" applyBorder="1" applyAlignment="1">
      <alignment horizontal="left" vertical="center" shrinkToFit="1"/>
    </xf>
    <xf numFmtId="0" fontId="6" fillId="0" borderId="133" xfId="0" applyFont="1" applyBorder="1" applyAlignment="1">
      <alignment horizontal="left" vertical="center" shrinkToFit="1"/>
    </xf>
    <xf numFmtId="0" fontId="6" fillId="0" borderId="154" xfId="0" applyFont="1" applyBorder="1" applyAlignment="1">
      <alignment horizontal="left" vertical="center" wrapText="1"/>
    </xf>
    <xf numFmtId="0" fontId="6" fillId="0" borderId="155" xfId="0" applyFont="1" applyBorder="1" applyAlignment="1">
      <alignment horizontal="left" vertical="center" wrapText="1"/>
    </xf>
    <xf numFmtId="0" fontId="6" fillId="0" borderId="156" xfId="0" applyFont="1" applyBorder="1" applyAlignment="1">
      <alignment horizontal="left" vertical="center" wrapText="1"/>
    </xf>
    <xf numFmtId="0" fontId="6" fillId="0" borderId="157" xfId="0" applyFont="1" applyBorder="1" applyAlignment="1">
      <alignment horizontal="left" vertical="center" wrapText="1"/>
    </xf>
    <xf numFmtId="0" fontId="6" fillId="0" borderId="158" xfId="0" applyFont="1" applyBorder="1" applyAlignment="1">
      <alignment horizontal="left" vertical="center" wrapText="1"/>
    </xf>
    <xf numFmtId="0" fontId="6" fillId="0" borderId="159" xfId="0" applyFont="1" applyBorder="1" applyAlignment="1">
      <alignment horizontal="left" vertical="center" wrapText="1"/>
    </xf>
    <xf numFmtId="0" fontId="6" fillId="0" borderId="160" xfId="0" applyFont="1" applyBorder="1" applyAlignment="1">
      <alignment horizontal="left" vertical="center" wrapText="1"/>
    </xf>
    <xf numFmtId="0" fontId="6" fillId="0" borderId="161" xfId="0" applyFont="1" applyBorder="1" applyAlignment="1">
      <alignment horizontal="left" vertical="center" wrapText="1"/>
    </xf>
    <xf numFmtId="0" fontId="6" fillId="0" borderId="162" xfId="0" applyFont="1" applyBorder="1" applyAlignment="1">
      <alignment horizontal="left" vertical="center" wrapText="1"/>
    </xf>
    <xf numFmtId="0" fontId="6" fillId="0" borderId="15"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16" xfId="0" applyFont="1" applyBorder="1" applyAlignment="1">
      <alignment horizontal="center" vertical="center" wrapText="1"/>
    </xf>
    <xf numFmtId="187" fontId="9" fillId="2" borderId="15" xfId="0" applyNumberFormat="1" applyFont="1" applyFill="1" applyBorder="1" applyAlignment="1">
      <alignment horizontal="center" vertical="center" wrapText="1"/>
    </xf>
    <xf numFmtId="187" fontId="9" fillId="2" borderId="21" xfId="0" applyNumberFormat="1" applyFont="1" applyFill="1" applyBorder="1" applyAlignment="1">
      <alignment horizontal="center" vertical="center" wrapText="1"/>
    </xf>
    <xf numFmtId="0" fontId="16" fillId="0" borderId="15" xfId="0" applyFont="1" applyBorder="1" applyAlignment="1">
      <alignment horizontal="right" vertical="top" wrapText="1"/>
    </xf>
    <xf numFmtId="0" fontId="16" fillId="0" borderId="87" xfId="0" applyFont="1" applyBorder="1" applyAlignment="1">
      <alignment horizontal="right" vertical="top" wrapText="1"/>
    </xf>
    <xf numFmtId="0" fontId="16" fillId="0" borderId="16" xfId="0" applyFont="1" applyBorder="1" applyAlignment="1">
      <alignment horizontal="right" vertical="top" wrapText="1"/>
    </xf>
    <xf numFmtId="0" fontId="6" fillId="0" borderId="140" xfId="0" applyFont="1" applyBorder="1" applyAlignment="1">
      <alignment horizontal="center" vertical="center" textRotation="255" wrapText="1"/>
    </xf>
    <xf numFmtId="0" fontId="6" fillId="0" borderId="141" xfId="0" applyFont="1" applyBorder="1" applyAlignment="1">
      <alignment horizontal="center" vertical="center" textRotation="255" wrapText="1"/>
    </xf>
    <xf numFmtId="0" fontId="5" fillId="0" borderId="51"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Alignment="1">
      <alignment vertical="center" shrinkToFit="1"/>
    </xf>
    <xf numFmtId="0" fontId="6" fillId="0" borderId="163" xfId="0" applyFont="1" applyBorder="1" applyAlignment="1">
      <alignment horizontal="left" vertical="center" wrapText="1"/>
    </xf>
    <xf numFmtId="0" fontId="6" fillId="0" borderId="164" xfId="0" applyFont="1" applyBorder="1" applyAlignment="1">
      <alignment horizontal="left" vertical="center" wrapText="1"/>
    </xf>
    <xf numFmtId="0" fontId="6" fillId="0" borderId="165" xfId="0" applyFont="1" applyBorder="1" applyAlignment="1">
      <alignment horizontal="left" vertical="center" wrapText="1"/>
    </xf>
    <xf numFmtId="0" fontId="9" fillId="33" borderId="166" xfId="0" applyFont="1" applyFill="1" applyBorder="1" applyAlignment="1">
      <alignment horizontal="center" vertical="center" wrapText="1"/>
    </xf>
    <xf numFmtId="0" fontId="9" fillId="33" borderId="167" xfId="0" applyFont="1" applyFill="1" applyBorder="1" applyAlignment="1">
      <alignment horizontal="center" vertical="center" wrapText="1"/>
    </xf>
    <xf numFmtId="0" fontId="9" fillId="33" borderId="147" xfId="0" applyFont="1" applyFill="1" applyBorder="1" applyAlignment="1">
      <alignment horizontal="center" vertical="center" wrapText="1"/>
    </xf>
    <xf numFmtId="0" fontId="6" fillId="0" borderId="168" xfId="0" applyFont="1" applyBorder="1" applyAlignment="1">
      <alignment horizontal="center" vertical="center" wrapText="1"/>
    </xf>
    <xf numFmtId="0" fontId="6" fillId="0" borderId="169" xfId="0" applyFont="1" applyBorder="1" applyAlignment="1">
      <alignment horizontal="center" vertical="center" wrapText="1"/>
    </xf>
    <xf numFmtId="0" fontId="6" fillId="0" borderId="170" xfId="0" applyFont="1" applyBorder="1" applyAlignment="1">
      <alignment horizontal="center" vertical="center" wrapText="1"/>
    </xf>
    <xf numFmtId="49" fontId="6" fillId="33" borderId="31" xfId="0" applyNumberFormat="1" applyFont="1" applyFill="1" applyBorder="1" applyAlignment="1">
      <alignment horizontal="center" vertical="center" wrapText="1"/>
    </xf>
    <xf numFmtId="49" fontId="6" fillId="33" borderId="35" xfId="0" applyNumberFormat="1" applyFont="1" applyFill="1" applyBorder="1" applyAlignment="1">
      <alignment horizontal="center" vertical="center" wrapText="1"/>
    </xf>
    <xf numFmtId="181" fontId="6" fillId="0" borderId="22" xfId="0" applyNumberFormat="1" applyFont="1" applyBorder="1" applyAlignment="1">
      <alignment horizontal="center" vertical="center" wrapText="1"/>
    </xf>
    <xf numFmtId="181" fontId="6" fillId="0" borderId="19" xfId="0" applyNumberFormat="1" applyFont="1" applyBorder="1" applyAlignment="1">
      <alignment horizontal="center" vertical="center" wrapText="1"/>
    </xf>
    <xf numFmtId="181" fontId="6" fillId="0" borderId="23" xfId="0" applyNumberFormat="1" applyFont="1" applyBorder="1" applyAlignment="1">
      <alignment horizontal="center" vertical="center" wrapText="1"/>
    </xf>
    <xf numFmtId="181" fontId="6" fillId="0" borderId="20" xfId="0" applyNumberFormat="1" applyFont="1" applyBorder="1" applyAlignment="1">
      <alignment horizontal="center" vertical="center" wrapText="1"/>
    </xf>
    <xf numFmtId="181" fontId="6" fillId="0" borderId="171" xfId="0" applyNumberFormat="1" applyFont="1" applyBorder="1" applyAlignment="1">
      <alignment horizontal="center" vertical="center" wrapText="1"/>
    </xf>
    <xf numFmtId="181" fontId="6" fillId="0" borderId="29" xfId="0" applyNumberFormat="1" applyFont="1" applyBorder="1" applyAlignment="1">
      <alignment horizontal="center" vertical="center" wrapText="1"/>
    </xf>
    <xf numFmtId="187" fontId="9" fillId="2" borderId="147" xfId="0" applyNumberFormat="1" applyFont="1" applyFill="1" applyBorder="1" applyAlignment="1">
      <alignment horizontal="center" vertical="center" wrapText="1"/>
    </xf>
    <xf numFmtId="187" fontId="9" fillId="2" borderId="148" xfId="0" applyNumberFormat="1" applyFont="1" applyFill="1" applyBorder="1" applyAlignment="1">
      <alignment horizontal="center" vertical="center" wrapText="1"/>
    </xf>
    <xf numFmtId="181" fontId="6" fillId="0" borderId="24" xfId="0" applyNumberFormat="1" applyFont="1" applyBorder="1" applyAlignment="1">
      <alignment horizontal="center" vertical="center" wrapText="1"/>
    </xf>
    <xf numFmtId="181" fontId="6" fillId="0" borderId="30" xfId="0" applyNumberFormat="1" applyFont="1" applyBorder="1" applyAlignment="1">
      <alignment horizontal="center" vertical="center" wrapText="1"/>
    </xf>
    <xf numFmtId="0" fontId="6" fillId="0" borderId="121" xfId="0" applyFont="1" applyBorder="1" applyAlignment="1">
      <alignment horizontal="center" vertical="center"/>
    </xf>
    <xf numFmtId="0" fontId="73" fillId="0" borderId="121" xfId="0" applyFont="1" applyBorder="1" applyAlignment="1">
      <alignment horizontal="left" vertical="distributed" wrapText="1"/>
    </xf>
    <xf numFmtId="0" fontId="6" fillId="0" borderId="172" xfId="0" applyFont="1" applyBorder="1" applyAlignment="1">
      <alignment vertical="center" wrapText="1"/>
    </xf>
    <xf numFmtId="0" fontId="6" fillId="0" borderId="173" xfId="0" applyFont="1" applyBorder="1" applyAlignment="1">
      <alignment vertical="center" wrapText="1"/>
    </xf>
    <xf numFmtId="0" fontId="6" fillId="0" borderId="174" xfId="0" applyFont="1" applyBorder="1" applyAlignment="1">
      <alignment vertical="center" wrapText="1"/>
    </xf>
    <xf numFmtId="0" fontId="8" fillId="33" borderId="56"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8" fillId="33" borderId="58" xfId="0" applyFont="1" applyFill="1" applyBorder="1" applyAlignment="1">
      <alignment horizontal="center" vertical="center" wrapText="1"/>
    </xf>
    <xf numFmtId="0" fontId="12" fillId="0" borderId="0" xfId="0" applyFont="1" applyFill="1" applyAlignment="1">
      <alignment horizontal="center" vertical="center"/>
    </xf>
    <xf numFmtId="0" fontId="5" fillId="0" borderId="0" xfId="0" applyFont="1" applyAlignment="1">
      <alignment horizontal="right" vertical="center"/>
    </xf>
    <xf numFmtId="0" fontId="5" fillId="33" borderId="12" xfId="0" applyFont="1" applyFill="1" applyBorder="1" applyAlignment="1">
      <alignment horizontal="left" vertical="center" shrinkToFit="1"/>
    </xf>
    <xf numFmtId="0" fontId="13" fillId="35" borderId="57" xfId="0" applyFont="1" applyFill="1" applyBorder="1" applyAlignment="1">
      <alignment horizontal="center" vertical="center" wrapText="1"/>
    </xf>
    <xf numFmtId="0" fontId="13" fillId="35" borderId="56" xfId="0" applyFont="1" applyFill="1" applyBorder="1" applyAlignment="1">
      <alignment horizontal="center" vertical="center" wrapText="1"/>
    </xf>
    <xf numFmtId="0" fontId="13" fillId="35" borderId="58" xfId="0" applyFont="1" applyFill="1" applyBorder="1" applyAlignment="1">
      <alignment horizontal="center" vertical="center" wrapText="1"/>
    </xf>
    <xf numFmtId="0" fontId="6" fillId="0" borderId="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14" fillId="0" borderId="59" xfId="0" applyFont="1" applyBorder="1" applyAlignment="1">
      <alignment horizontal="left" vertical="center" wrapText="1"/>
    </xf>
    <xf numFmtId="0" fontId="14" fillId="0" borderId="11" xfId="0" applyFont="1" applyBorder="1" applyAlignment="1">
      <alignment horizontal="left" vertical="center" wrapText="1"/>
    </xf>
    <xf numFmtId="0" fontId="14" fillId="0" borderId="60" xfId="0" applyFont="1" applyBorder="1" applyAlignment="1">
      <alignment horizontal="left" vertical="center" wrapText="1"/>
    </xf>
    <xf numFmtId="0" fontId="14" fillId="0" borderId="61" xfId="0" applyFont="1" applyBorder="1" applyAlignment="1">
      <alignment horizontal="left" vertical="center" wrapText="1"/>
    </xf>
    <xf numFmtId="0" fontId="14" fillId="0" borderId="0" xfId="0" applyFont="1" applyBorder="1" applyAlignment="1">
      <alignment horizontal="left" vertical="center" wrapText="1"/>
    </xf>
    <xf numFmtId="0" fontId="14" fillId="0" borderId="62" xfId="0" applyFont="1" applyBorder="1" applyAlignment="1">
      <alignment horizontal="left" vertical="center" wrapText="1"/>
    </xf>
    <xf numFmtId="0" fontId="6" fillId="0" borderId="175" xfId="0" applyFont="1" applyFill="1" applyBorder="1" applyAlignment="1">
      <alignment horizontal="left" vertical="center"/>
    </xf>
    <xf numFmtId="0" fontId="6" fillId="0" borderId="176" xfId="0" applyFont="1" applyFill="1" applyBorder="1" applyAlignment="1">
      <alignment horizontal="left" vertical="center"/>
    </xf>
    <xf numFmtId="0" fontId="6" fillId="0" borderId="177" xfId="0" applyFont="1" applyFill="1" applyBorder="1" applyAlignment="1">
      <alignment horizontal="left" vertical="center"/>
    </xf>
    <xf numFmtId="0" fontId="6" fillId="0" borderId="178" xfId="0" applyFont="1" applyFill="1" applyBorder="1" applyAlignment="1">
      <alignment horizontal="left" vertical="center"/>
    </xf>
    <xf numFmtId="0" fontId="6" fillId="0" borderId="179" xfId="0" applyFont="1" applyFill="1" applyBorder="1" applyAlignment="1">
      <alignment horizontal="left" vertical="center"/>
    </xf>
    <xf numFmtId="0" fontId="6" fillId="0" borderId="180" xfId="0" applyFont="1" applyFill="1" applyBorder="1" applyAlignment="1">
      <alignment horizontal="left" vertical="center"/>
    </xf>
    <xf numFmtId="0" fontId="6" fillId="0" borderId="181" xfId="0" applyFont="1" applyFill="1" applyBorder="1" applyAlignment="1">
      <alignment horizontal="left" vertical="center"/>
    </xf>
    <xf numFmtId="0" fontId="6" fillId="0" borderId="182" xfId="0" applyFont="1" applyFill="1" applyBorder="1" applyAlignment="1">
      <alignment horizontal="left" vertical="center"/>
    </xf>
    <xf numFmtId="0" fontId="6" fillId="0" borderId="183" xfId="0" applyFont="1" applyFill="1" applyBorder="1" applyAlignment="1">
      <alignment horizontal="left" vertical="center"/>
    </xf>
    <xf numFmtId="0" fontId="6" fillId="0" borderId="184" xfId="0" applyFont="1" applyFill="1" applyBorder="1" applyAlignment="1">
      <alignment horizontal="left" vertical="center"/>
    </xf>
    <xf numFmtId="0" fontId="6" fillId="0" borderId="185" xfId="0" applyFont="1" applyFill="1" applyBorder="1" applyAlignment="1">
      <alignment horizontal="left" vertical="center"/>
    </xf>
    <xf numFmtId="0" fontId="6" fillId="0" borderId="186" xfId="0" applyFont="1" applyFill="1" applyBorder="1" applyAlignment="1">
      <alignment horizontal="left" vertical="center"/>
    </xf>
    <xf numFmtId="0" fontId="6" fillId="0" borderId="187" xfId="0" applyFont="1" applyFill="1" applyBorder="1" applyAlignment="1">
      <alignment horizontal="left" vertical="center"/>
    </xf>
    <xf numFmtId="0" fontId="6" fillId="0" borderId="188" xfId="0" applyFont="1" applyFill="1" applyBorder="1" applyAlignment="1">
      <alignment horizontal="left" vertical="center"/>
    </xf>
    <xf numFmtId="0" fontId="6" fillId="0" borderId="189" xfId="0" applyFont="1" applyFill="1" applyBorder="1" applyAlignment="1">
      <alignment horizontal="left" vertical="center"/>
    </xf>
    <xf numFmtId="0" fontId="4" fillId="33" borderId="10"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34" xfId="0" applyFont="1" applyFill="1" applyBorder="1" applyAlignment="1">
      <alignment horizontal="center" vertical="center" wrapText="1"/>
    </xf>
    <xf numFmtId="0" fontId="14" fillId="0" borderId="63" xfId="0" applyFont="1" applyBorder="1" applyAlignment="1">
      <alignment horizontal="left" vertical="center" wrapText="1"/>
    </xf>
    <xf numFmtId="0" fontId="14" fillId="0" borderId="121" xfId="0" applyFont="1" applyBorder="1" applyAlignment="1">
      <alignment horizontal="left" vertical="center" wrapText="1"/>
    </xf>
    <xf numFmtId="0" fontId="14" fillId="0" borderId="64" xfId="0" applyFont="1" applyBorder="1" applyAlignment="1">
      <alignment horizontal="left" vertical="center" wrapText="1"/>
    </xf>
    <xf numFmtId="0" fontId="4" fillId="33" borderId="117" xfId="0" applyFont="1" applyFill="1" applyBorder="1" applyAlignment="1">
      <alignment horizontal="center" vertical="center" wrapText="1"/>
    </xf>
    <xf numFmtId="0" fontId="5" fillId="33" borderId="10" xfId="0" applyFont="1" applyFill="1" applyBorder="1" applyAlignment="1">
      <alignment horizontal="left" vertical="center" shrinkToFit="1"/>
    </xf>
    <xf numFmtId="0" fontId="5" fillId="33" borderId="117" xfId="0" applyFont="1" applyFill="1" applyBorder="1" applyAlignment="1">
      <alignment horizontal="left" vertical="center" shrinkToFit="1"/>
    </xf>
    <xf numFmtId="0" fontId="5" fillId="33" borderId="34" xfId="0" applyFont="1" applyFill="1" applyBorder="1" applyAlignment="1">
      <alignment horizontal="left" vertical="center" shrinkToFit="1"/>
    </xf>
    <xf numFmtId="0" fontId="5" fillId="0" borderId="10" xfId="0" applyFont="1" applyBorder="1" applyAlignment="1">
      <alignment horizontal="center" vertical="center"/>
    </xf>
    <xf numFmtId="0" fontId="5" fillId="0" borderId="117" xfId="0" applyFont="1" applyBorder="1" applyAlignment="1">
      <alignment horizontal="center" vertical="center"/>
    </xf>
    <xf numFmtId="0" fontId="5" fillId="0" borderId="34" xfId="0" applyFont="1" applyBorder="1" applyAlignment="1">
      <alignment horizontal="center" vertical="center"/>
    </xf>
    <xf numFmtId="0" fontId="5" fillId="2" borderId="10" xfId="0" applyFont="1" applyFill="1" applyBorder="1" applyAlignment="1">
      <alignment horizontal="center" vertical="center"/>
    </xf>
    <xf numFmtId="0" fontId="5" fillId="2" borderId="34" xfId="0" applyFont="1" applyFill="1" applyBorder="1" applyAlignment="1">
      <alignment horizontal="center" vertical="center"/>
    </xf>
    <xf numFmtId="0" fontId="5" fillId="0" borderId="10" xfId="0" applyFont="1" applyBorder="1" applyAlignment="1">
      <alignment horizontal="left" vertical="center" wrapText="1"/>
    </xf>
    <xf numFmtId="0" fontId="5" fillId="0" borderId="34" xfId="0" applyFont="1" applyBorder="1" applyAlignment="1">
      <alignment horizontal="left" vertical="center"/>
    </xf>
    <xf numFmtId="0" fontId="5" fillId="0" borderId="117" xfId="0" applyFont="1" applyBorder="1" applyAlignment="1">
      <alignment horizontal="left" vertical="center"/>
    </xf>
    <xf numFmtId="187" fontId="5" fillId="2" borderId="10" xfId="0" applyNumberFormat="1" applyFont="1" applyFill="1" applyBorder="1" applyAlignment="1">
      <alignment horizontal="right" vertical="center"/>
    </xf>
    <xf numFmtId="187" fontId="5" fillId="2" borderId="117" xfId="0" applyNumberFormat="1" applyFont="1" applyFill="1" applyBorder="1" applyAlignment="1">
      <alignment horizontal="right" vertical="center"/>
    </xf>
    <xf numFmtId="0" fontId="16" fillId="33" borderId="12" xfId="0" applyFont="1" applyFill="1" applyBorder="1" applyAlignment="1">
      <alignment horizontal="center" vertical="center" wrapText="1"/>
    </xf>
    <xf numFmtId="0" fontId="21" fillId="0" borderId="190" xfId="0" applyFont="1" applyFill="1" applyBorder="1" applyAlignment="1">
      <alignment horizontal="right" vertical="center" shrinkToFit="1"/>
    </xf>
    <xf numFmtId="0" fontId="21" fillId="0" borderId="191" xfId="0" applyFont="1" applyFill="1" applyBorder="1" applyAlignment="1">
      <alignment horizontal="right" vertical="center" shrinkToFit="1"/>
    </xf>
    <xf numFmtId="0" fontId="21" fillId="0" borderId="192" xfId="0" applyFont="1" applyFill="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76200</xdr:rowOff>
    </xdr:from>
    <xdr:to>
      <xdr:col>14</xdr:col>
      <xdr:colOff>666750</xdr:colOff>
      <xdr:row>2</xdr:row>
      <xdr:rowOff>200025</xdr:rowOff>
    </xdr:to>
    <xdr:sp>
      <xdr:nvSpPr>
        <xdr:cNvPr id="1" name="左矢印 1"/>
        <xdr:cNvSpPr>
          <a:spLocks/>
        </xdr:cNvSpPr>
      </xdr:nvSpPr>
      <xdr:spPr>
        <a:xfrm>
          <a:off x="7724775" y="76200"/>
          <a:ext cx="3771900" cy="666750"/>
        </a:xfrm>
        <a:prstGeom prst="leftArrow">
          <a:avLst>
            <a:gd name="adj" fmla="val -41037"/>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団体名は申請書表紙の団体名が反映されます。</a:t>
          </a:r>
        </a:p>
      </xdr:txBody>
    </xdr:sp>
    <xdr:clientData/>
  </xdr:twoCellAnchor>
  <xdr:twoCellAnchor>
    <xdr:from>
      <xdr:col>9</xdr:col>
      <xdr:colOff>542925</xdr:colOff>
      <xdr:row>3</xdr:row>
      <xdr:rowOff>123825</xdr:rowOff>
    </xdr:from>
    <xdr:to>
      <xdr:col>16</xdr:col>
      <xdr:colOff>57150</xdr:colOff>
      <xdr:row>7</xdr:row>
      <xdr:rowOff>28575</xdr:rowOff>
    </xdr:to>
    <xdr:sp>
      <xdr:nvSpPr>
        <xdr:cNvPr id="2" name="テキスト ボックス 2"/>
        <xdr:cNvSpPr txBox="1">
          <a:spLocks noChangeArrowheads="1"/>
        </xdr:cNvSpPr>
      </xdr:nvSpPr>
      <xdr:spPr>
        <a:xfrm>
          <a:off x="8181975" y="885825"/>
          <a:ext cx="4076700" cy="136207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メイリオ"/>
              <a:ea typeface="メイリオ"/>
              <a:cs typeface="メイリオ"/>
            </a:rPr>
            <a:t>注意事項！（</a:t>
          </a:r>
          <a:r>
            <a:rPr lang="en-US" cap="none" sz="1100" b="1" i="0" u="none" baseline="0">
              <a:solidFill>
                <a:srgbClr val="000000"/>
              </a:solidFill>
              <a:latin typeface="メイリオ"/>
              <a:ea typeface="メイリオ"/>
              <a:cs typeface="メイリオ"/>
            </a:rPr>
            <a:t>HP</a:t>
          </a:r>
          <a:r>
            <a:rPr lang="en-US" cap="none" sz="1100" b="1" i="0" u="none" baseline="0">
              <a:solidFill>
                <a:srgbClr val="000000"/>
              </a:solidFill>
              <a:latin typeface="メイリオ"/>
              <a:ea typeface="メイリオ"/>
              <a:cs typeface="メイリオ"/>
            </a:rPr>
            <a:t>アップ時や印刷時は消去するか、印刷画面外に移動させてください）</a:t>
          </a:r>
          <a:r>
            <a:rPr lang="en-US" cap="none" sz="1100" b="1" i="0" u="none" baseline="0">
              <a:solidFill>
                <a:srgbClr val="000000"/>
              </a:solidFill>
              <a:latin typeface="メイリオ"/>
              <a:ea typeface="メイリオ"/>
              <a:cs typeface="メイリオ"/>
            </a:rPr>
            <a:t>
</a:t>
          </a:r>
          <a:r>
            <a:rPr lang="en-US" cap="none" sz="1100" b="1" i="0" u="none" baseline="0">
              <a:solidFill>
                <a:srgbClr val="000000"/>
              </a:solidFill>
              <a:latin typeface="メイリオ"/>
              <a:ea typeface="メイリオ"/>
              <a:cs typeface="メイリオ"/>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S40"/>
  <sheetViews>
    <sheetView tabSelected="1" view="pageBreakPreview" zoomScale="82" zoomScaleSheetLayoutView="82" workbookViewId="0" topLeftCell="A1">
      <selection activeCell="Q42" sqref="Q42"/>
    </sheetView>
  </sheetViews>
  <sheetFormatPr defaultColWidth="9.00390625" defaultRowHeight="13.5"/>
  <cols>
    <col min="1" max="1" width="5.00390625" style="2" customWidth="1"/>
    <col min="2" max="2" width="4.375" style="2" customWidth="1"/>
    <col min="3" max="3" width="3.125" style="2" customWidth="1"/>
    <col min="4" max="4" width="4.50390625" style="2" customWidth="1"/>
    <col min="5" max="5" width="8.625" style="2" customWidth="1"/>
    <col min="6" max="6" width="8.375" style="2" customWidth="1"/>
    <col min="7" max="11" width="8.625" style="2" customWidth="1"/>
    <col min="12" max="12" width="6.25390625" style="2" customWidth="1"/>
    <col min="13" max="13" width="13.25390625" style="2" customWidth="1"/>
    <col min="14" max="14" width="5.875" style="2" customWidth="1"/>
    <col min="15" max="16384" width="9.00390625" style="2" customWidth="1"/>
  </cols>
  <sheetData>
    <row r="1" spans="2:15" ht="18" customHeight="1">
      <c r="B1" s="10"/>
      <c r="N1" s="9" t="s">
        <v>131</v>
      </c>
      <c r="O1" s="11"/>
    </row>
    <row r="2" spans="2:14" ht="27.75" customHeight="1">
      <c r="B2" s="13"/>
      <c r="C2" s="13"/>
      <c r="D2" s="13"/>
      <c r="E2" s="13"/>
      <c r="F2" s="13"/>
      <c r="G2" s="13"/>
      <c r="I2" s="14" t="s">
        <v>29</v>
      </c>
      <c r="J2" s="15"/>
      <c r="K2" s="6" t="s">
        <v>5</v>
      </c>
      <c r="L2" s="248" t="s">
        <v>7</v>
      </c>
      <c r="M2" s="249"/>
      <c r="N2" s="250"/>
    </row>
    <row r="3" spans="11:14" ht="5.25" customHeight="1">
      <c r="K3" s="8"/>
      <c r="L3" s="251"/>
      <c r="M3" s="252"/>
      <c r="N3" s="252"/>
    </row>
    <row r="4" spans="2:14" ht="32.25" customHeight="1">
      <c r="B4" s="253" t="s">
        <v>130</v>
      </c>
      <c r="C4" s="254"/>
      <c r="D4" s="254"/>
      <c r="E4" s="254"/>
      <c r="F4" s="254"/>
      <c r="G4" s="254"/>
      <c r="H4" s="254"/>
      <c r="I4" s="254"/>
      <c r="J4" s="254"/>
      <c r="K4" s="254"/>
      <c r="L4" s="254"/>
      <c r="M4" s="254"/>
      <c r="N4" s="254"/>
    </row>
    <row r="5" spans="4:14" ht="4.5" customHeight="1">
      <c r="D5" s="3"/>
      <c r="E5" s="4"/>
      <c r="F5" s="4"/>
      <c r="G5" s="4"/>
      <c r="H5" s="4"/>
      <c r="I5" s="4"/>
      <c r="J5" s="4"/>
      <c r="K5" s="4"/>
      <c r="L5" s="4"/>
      <c r="M5" s="4"/>
      <c r="N5" s="4"/>
    </row>
    <row r="6" spans="2:14" ht="18.75" customHeight="1">
      <c r="B6" s="116" t="s">
        <v>132</v>
      </c>
      <c r="C6" s="116"/>
      <c r="D6" s="116"/>
      <c r="E6" s="116"/>
      <c r="F6" s="116"/>
      <c r="G6" s="116"/>
      <c r="H6" s="116"/>
      <c r="I6" s="116"/>
      <c r="J6" s="117"/>
      <c r="K6" s="257" t="s">
        <v>126</v>
      </c>
      <c r="L6" s="257"/>
      <c r="M6" s="257"/>
      <c r="N6" s="257"/>
    </row>
    <row r="7" spans="2:14" ht="18.75" customHeight="1" thickBot="1">
      <c r="B7" s="255" t="s">
        <v>133</v>
      </c>
      <c r="C7" s="256"/>
      <c r="D7" s="256"/>
      <c r="E7" s="256"/>
      <c r="F7" s="256"/>
      <c r="G7" s="256"/>
      <c r="H7" s="256"/>
      <c r="I7" s="256"/>
      <c r="J7" s="256"/>
      <c r="K7" s="256"/>
      <c r="L7" s="256"/>
      <c r="M7" s="256"/>
      <c r="N7" s="256"/>
    </row>
    <row r="8" spans="2:15" ht="23.25" customHeight="1">
      <c r="B8" s="258" t="s">
        <v>13</v>
      </c>
      <c r="C8" s="165" t="s">
        <v>2</v>
      </c>
      <c r="D8" s="262"/>
      <c r="E8" s="262"/>
      <c r="F8" s="281"/>
      <c r="G8" s="282"/>
      <c r="H8" s="282"/>
      <c r="I8" s="282"/>
      <c r="J8" s="282"/>
      <c r="K8" s="282"/>
      <c r="L8" s="282"/>
      <c r="M8" s="282"/>
      <c r="N8" s="283"/>
      <c r="O8" s="5"/>
    </row>
    <row r="9" spans="2:15" ht="39" customHeight="1" thickBot="1">
      <c r="B9" s="259"/>
      <c r="C9" s="181" t="s">
        <v>12</v>
      </c>
      <c r="D9" s="181"/>
      <c r="E9" s="181"/>
      <c r="F9" s="284"/>
      <c r="G9" s="285"/>
      <c r="H9" s="285"/>
      <c r="I9" s="285"/>
      <c r="J9" s="285"/>
      <c r="K9" s="285"/>
      <c r="L9" s="285"/>
      <c r="M9" s="285"/>
      <c r="N9" s="286"/>
      <c r="O9" s="5"/>
    </row>
    <row r="10" spans="2:15" ht="29.25" customHeight="1">
      <c r="B10" s="259"/>
      <c r="C10" s="163" t="s">
        <v>15</v>
      </c>
      <c r="D10" s="164"/>
      <c r="E10" s="165"/>
      <c r="F10" s="166"/>
      <c r="G10" s="167"/>
      <c r="H10" s="167"/>
      <c r="I10" s="135" t="s">
        <v>114</v>
      </c>
      <c r="J10" s="143" t="s">
        <v>9</v>
      </c>
      <c r="K10" s="144"/>
      <c r="L10" s="144"/>
      <c r="M10" s="144"/>
      <c r="N10" s="145"/>
      <c r="O10" s="5"/>
    </row>
    <row r="11" spans="2:15" ht="23.25" customHeight="1">
      <c r="B11" s="259"/>
      <c r="C11" s="180" t="s">
        <v>113</v>
      </c>
      <c r="D11" s="181"/>
      <c r="E11" s="182"/>
      <c r="F11" s="268" t="s">
        <v>145</v>
      </c>
      <c r="G11" s="269"/>
      <c r="H11" s="269"/>
      <c r="I11" s="136" t="s">
        <v>115</v>
      </c>
      <c r="J11" s="188"/>
      <c r="K11" s="189"/>
      <c r="L11" s="137" t="s">
        <v>19</v>
      </c>
      <c r="M11" s="186"/>
      <c r="N11" s="187"/>
      <c r="O11" s="5"/>
    </row>
    <row r="12" spans="2:19" ht="23.25" customHeight="1" thickBot="1">
      <c r="B12" s="259"/>
      <c r="C12" s="183"/>
      <c r="D12" s="184"/>
      <c r="E12" s="185"/>
      <c r="F12" s="270"/>
      <c r="G12" s="271"/>
      <c r="H12" s="271"/>
      <c r="I12" s="133" t="s">
        <v>16</v>
      </c>
      <c r="J12" s="146"/>
      <c r="K12" s="147"/>
      <c r="L12" s="147"/>
      <c r="M12" s="147"/>
      <c r="N12" s="148"/>
      <c r="O12" s="5"/>
      <c r="Q12" s="1"/>
      <c r="R12" s="1"/>
      <c r="S12" s="1"/>
    </row>
    <row r="13" spans="2:15" ht="23.25" customHeight="1">
      <c r="B13" s="259"/>
      <c r="C13" s="164" t="s">
        <v>2</v>
      </c>
      <c r="D13" s="164"/>
      <c r="E13" s="165"/>
      <c r="F13" s="279"/>
      <c r="G13" s="280"/>
      <c r="H13" s="280"/>
      <c r="I13" s="272" t="s">
        <v>17</v>
      </c>
      <c r="J13" s="265" t="s">
        <v>9</v>
      </c>
      <c r="K13" s="266"/>
      <c r="L13" s="266"/>
      <c r="M13" s="266"/>
      <c r="N13" s="267"/>
      <c r="O13" s="5"/>
    </row>
    <row r="14" spans="2:15" ht="12.75" customHeight="1">
      <c r="B14" s="259"/>
      <c r="C14" s="190" t="s">
        <v>4</v>
      </c>
      <c r="D14" s="191"/>
      <c r="E14" s="192"/>
      <c r="F14" s="197"/>
      <c r="G14" s="198"/>
      <c r="H14" s="198"/>
      <c r="I14" s="273"/>
      <c r="J14" s="276"/>
      <c r="K14" s="277"/>
      <c r="L14" s="277"/>
      <c r="M14" s="277"/>
      <c r="N14" s="278"/>
      <c r="O14" s="5"/>
    </row>
    <row r="15" spans="2:15" ht="23.25" customHeight="1">
      <c r="B15" s="259"/>
      <c r="C15" s="193"/>
      <c r="D15" s="193"/>
      <c r="E15" s="194"/>
      <c r="F15" s="200"/>
      <c r="G15" s="201"/>
      <c r="H15" s="202"/>
      <c r="I15" s="132" t="s">
        <v>18</v>
      </c>
      <c r="J15" s="274"/>
      <c r="K15" s="275"/>
      <c r="L15" s="51" t="s">
        <v>19</v>
      </c>
      <c r="M15" s="263"/>
      <c r="N15" s="264"/>
      <c r="O15" s="5"/>
    </row>
    <row r="16" spans="2:15" ht="23.25" customHeight="1" thickBot="1">
      <c r="B16" s="259"/>
      <c r="C16" s="195"/>
      <c r="D16" s="195"/>
      <c r="E16" s="196"/>
      <c r="F16" s="203"/>
      <c r="G16" s="204"/>
      <c r="H16" s="205"/>
      <c r="I16" s="133" t="s">
        <v>16</v>
      </c>
      <c r="J16" s="289"/>
      <c r="K16" s="290"/>
      <c r="L16" s="290"/>
      <c r="M16" s="290"/>
      <c r="N16" s="291"/>
      <c r="O16" s="5"/>
    </row>
    <row r="17" spans="2:15" ht="22.5" customHeight="1">
      <c r="B17" s="260"/>
      <c r="C17" s="165" t="s">
        <v>2</v>
      </c>
      <c r="D17" s="262"/>
      <c r="E17" s="262"/>
      <c r="F17" s="292"/>
      <c r="G17" s="293"/>
      <c r="H17" s="293"/>
      <c r="I17" s="301" t="s">
        <v>17</v>
      </c>
      <c r="J17" s="265" t="s">
        <v>9</v>
      </c>
      <c r="K17" s="266"/>
      <c r="L17" s="266"/>
      <c r="M17" s="266"/>
      <c r="N17" s="267"/>
      <c r="O17" s="5"/>
    </row>
    <row r="18" spans="2:15" ht="12.75" customHeight="1">
      <c r="B18" s="260"/>
      <c r="C18" s="190" t="s">
        <v>14</v>
      </c>
      <c r="D18" s="191"/>
      <c r="E18" s="192"/>
      <c r="F18" s="197"/>
      <c r="G18" s="198"/>
      <c r="H18" s="199"/>
      <c r="I18" s="302"/>
      <c r="J18" s="276"/>
      <c r="K18" s="277"/>
      <c r="L18" s="277"/>
      <c r="M18" s="277"/>
      <c r="N18" s="278"/>
      <c r="O18" s="5"/>
    </row>
    <row r="19" spans="2:15" ht="23.25" customHeight="1">
      <c r="B19" s="260"/>
      <c r="C19" s="193"/>
      <c r="D19" s="193"/>
      <c r="E19" s="194"/>
      <c r="F19" s="200"/>
      <c r="G19" s="201"/>
      <c r="H19" s="202"/>
      <c r="I19" s="51" t="s">
        <v>18</v>
      </c>
      <c r="J19" s="274"/>
      <c r="K19" s="275"/>
      <c r="L19" s="51" t="s">
        <v>19</v>
      </c>
      <c r="M19" s="263"/>
      <c r="N19" s="264"/>
      <c r="O19" s="5"/>
    </row>
    <row r="20" spans="2:15" ht="23.25" customHeight="1" thickBot="1">
      <c r="B20" s="261"/>
      <c r="C20" s="195"/>
      <c r="D20" s="195"/>
      <c r="E20" s="196"/>
      <c r="F20" s="203"/>
      <c r="G20" s="204"/>
      <c r="H20" s="205"/>
      <c r="I20" s="48" t="s">
        <v>16</v>
      </c>
      <c r="J20" s="289"/>
      <c r="K20" s="290"/>
      <c r="L20" s="290"/>
      <c r="M20" s="290"/>
      <c r="N20" s="291"/>
      <c r="O20" s="5"/>
    </row>
    <row r="21" spans="2:15" ht="54" customHeight="1" thickBot="1">
      <c r="B21" s="295" t="s">
        <v>49</v>
      </c>
      <c r="C21" s="294"/>
      <c r="D21" s="296"/>
      <c r="E21" s="297" t="s">
        <v>146</v>
      </c>
      <c r="F21" s="297"/>
      <c r="G21" s="297"/>
      <c r="H21" s="52" t="s">
        <v>22</v>
      </c>
      <c r="I21" s="300" t="s">
        <v>30</v>
      </c>
      <c r="J21" s="300"/>
      <c r="K21" s="298"/>
      <c r="L21" s="299"/>
      <c r="M21" s="299"/>
      <c r="N21" s="53" t="s">
        <v>23</v>
      </c>
      <c r="O21" s="5"/>
    </row>
    <row r="22" spans="2:15" ht="24.75" customHeight="1" thickBot="1">
      <c r="B22" s="211" t="s">
        <v>71</v>
      </c>
      <c r="C22" s="294" t="s">
        <v>22</v>
      </c>
      <c r="D22" s="294"/>
      <c r="E22" s="294"/>
      <c r="F22" s="294"/>
      <c r="G22" s="159" t="s">
        <v>70</v>
      </c>
      <c r="H22" s="160"/>
      <c r="I22" s="160"/>
      <c r="J22" s="161"/>
      <c r="K22" s="303" t="s">
        <v>35</v>
      </c>
      <c r="L22" s="303"/>
      <c r="M22" s="287" t="s">
        <v>127</v>
      </c>
      <c r="N22" s="288"/>
      <c r="O22" s="5"/>
    </row>
    <row r="23" spans="2:15" ht="30" customHeight="1">
      <c r="B23" s="212"/>
      <c r="C23" s="213" t="s">
        <v>69</v>
      </c>
      <c r="D23" s="54" t="s">
        <v>43</v>
      </c>
      <c r="E23" s="158" t="s">
        <v>73</v>
      </c>
      <c r="F23" s="158"/>
      <c r="G23" s="152"/>
      <c r="H23" s="153"/>
      <c r="I23" s="153"/>
      <c r="J23" s="154"/>
      <c r="K23" s="55"/>
      <c r="L23" s="56" t="s">
        <v>31</v>
      </c>
      <c r="M23" s="57"/>
      <c r="N23" s="58" t="s">
        <v>36</v>
      </c>
      <c r="O23" s="5"/>
    </row>
    <row r="24" spans="2:15" ht="30" customHeight="1">
      <c r="B24" s="212"/>
      <c r="C24" s="214"/>
      <c r="D24" s="59" t="s">
        <v>43</v>
      </c>
      <c r="E24" s="219" t="s">
        <v>38</v>
      </c>
      <c r="F24" s="219"/>
      <c r="G24" s="155"/>
      <c r="H24" s="156"/>
      <c r="I24" s="156"/>
      <c r="J24" s="157"/>
      <c r="K24" s="60"/>
      <c r="L24" s="61" t="s">
        <v>31</v>
      </c>
      <c r="M24" s="490"/>
      <c r="N24" s="63" t="s">
        <v>36</v>
      </c>
      <c r="O24" s="5"/>
    </row>
    <row r="25" spans="2:15" ht="30" customHeight="1">
      <c r="B25" s="212"/>
      <c r="C25" s="214"/>
      <c r="D25" s="59" t="s">
        <v>43</v>
      </c>
      <c r="E25" s="219" t="s">
        <v>39</v>
      </c>
      <c r="F25" s="219"/>
      <c r="G25" s="155"/>
      <c r="H25" s="156"/>
      <c r="I25" s="156"/>
      <c r="J25" s="157"/>
      <c r="K25" s="60"/>
      <c r="L25" s="61" t="s">
        <v>31</v>
      </c>
      <c r="M25" s="62"/>
      <c r="N25" s="63" t="s">
        <v>36</v>
      </c>
      <c r="O25" s="5"/>
    </row>
    <row r="26" spans="2:15" ht="30" customHeight="1" thickBot="1">
      <c r="B26" s="212"/>
      <c r="C26" s="215"/>
      <c r="D26" s="64" t="s">
        <v>43</v>
      </c>
      <c r="E26" s="220" t="s">
        <v>40</v>
      </c>
      <c r="F26" s="220"/>
      <c r="G26" s="245"/>
      <c r="H26" s="246"/>
      <c r="I26" s="246"/>
      <c r="J26" s="247"/>
      <c r="K26" s="65"/>
      <c r="L26" s="66" t="s">
        <v>31</v>
      </c>
      <c r="M26" s="491"/>
      <c r="N26" s="67" t="s">
        <v>36</v>
      </c>
      <c r="O26" s="5"/>
    </row>
    <row r="27" spans="2:15" ht="30" customHeight="1">
      <c r="B27" s="212"/>
      <c r="C27" s="216" t="s">
        <v>147</v>
      </c>
      <c r="D27" s="54" t="s">
        <v>43</v>
      </c>
      <c r="E27" s="158" t="s">
        <v>148</v>
      </c>
      <c r="F27" s="158"/>
      <c r="G27" s="152"/>
      <c r="H27" s="153"/>
      <c r="I27" s="153"/>
      <c r="J27" s="154"/>
      <c r="K27" s="55"/>
      <c r="L27" s="56" t="s">
        <v>31</v>
      </c>
      <c r="M27" s="57"/>
      <c r="N27" s="58" t="s">
        <v>36</v>
      </c>
      <c r="O27" s="5"/>
    </row>
    <row r="28" spans="2:15" ht="30" customHeight="1">
      <c r="B28" s="212"/>
      <c r="C28" s="217"/>
      <c r="D28" s="59" t="s">
        <v>43</v>
      </c>
      <c r="E28" s="219" t="s">
        <v>41</v>
      </c>
      <c r="F28" s="219"/>
      <c r="G28" s="155"/>
      <c r="H28" s="156"/>
      <c r="I28" s="156"/>
      <c r="J28" s="157"/>
      <c r="K28" s="60"/>
      <c r="L28" s="61" t="s">
        <v>31</v>
      </c>
      <c r="M28" s="62"/>
      <c r="N28" s="63" t="s">
        <v>36</v>
      </c>
      <c r="O28" s="5"/>
    </row>
    <row r="29" spans="2:15" ht="30" customHeight="1">
      <c r="B29" s="212"/>
      <c r="C29" s="217"/>
      <c r="D29" s="59" t="s">
        <v>43</v>
      </c>
      <c r="E29" s="219" t="s">
        <v>42</v>
      </c>
      <c r="F29" s="219"/>
      <c r="G29" s="155"/>
      <c r="H29" s="156"/>
      <c r="I29" s="156"/>
      <c r="J29" s="157"/>
      <c r="K29" s="60"/>
      <c r="L29" s="61" t="s">
        <v>31</v>
      </c>
      <c r="M29" s="490"/>
      <c r="N29" s="63" t="s">
        <v>36</v>
      </c>
      <c r="O29" s="5"/>
    </row>
    <row r="30" spans="2:15" ht="30" customHeight="1" thickBot="1">
      <c r="B30" s="212"/>
      <c r="C30" s="218"/>
      <c r="D30" s="64" t="s">
        <v>43</v>
      </c>
      <c r="E30" s="220" t="s">
        <v>149</v>
      </c>
      <c r="F30" s="220"/>
      <c r="G30" s="245"/>
      <c r="H30" s="246"/>
      <c r="I30" s="246"/>
      <c r="J30" s="247"/>
      <c r="K30" s="491"/>
      <c r="L30" s="66" t="s">
        <v>31</v>
      </c>
      <c r="M30" s="491"/>
      <c r="N30" s="67" t="s">
        <v>36</v>
      </c>
      <c r="O30" s="5"/>
    </row>
    <row r="31" spans="2:15" ht="30" customHeight="1" thickBot="1">
      <c r="B31" s="212"/>
      <c r="C31" s="68"/>
      <c r="D31" s="69" t="s">
        <v>43</v>
      </c>
      <c r="E31" s="162" t="s">
        <v>34</v>
      </c>
      <c r="F31" s="162"/>
      <c r="G31" s="149"/>
      <c r="H31" s="150"/>
      <c r="I31" s="150"/>
      <c r="J31" s="151"/>
      <c r="K31" s="70"/>
      <c r="L31" s="71" t="s">
        <v>31</v>
      </c>
      <c r="M31" s="72"/>
      <c r="N31" s="73" t="s">
        <v>36</v>
      </c>
      <c r="O31" s="5"/>
    </row>
    <row r="32" spans="2:15" ht="30" customHeight="1" thickBot="1">
      <c r="B32" s="141"/>
      <c r="C32" s="68"/>
      <c r="D32" s="69" t="s">
        <v>43</v>
      </c>
      <c r="E32" s="162" t="s">
        <v>134</v>
      </c>
      <c r="F32" s="162"/>
      <c r="G32" s="149"/>
      <c r="H32" s="150"/>
      <c r="I32" s="150"/>
      <c r="J32" s="151"/>
      <c r="K32" s="492"/>
      <c r="L32" s="71" t="s">
        <v>31</v>
      </c>
      <c r="M32" s="492"/>
      <c r="N32" s="73" t="s">
        <v>36</v>
      </c>
      <c r="O32" s="5"/>
    </row>
    <row r="33" spans="2:15" ht="30" customHeight="1" thickBot="1">
      <c r="B33" s="211" t="s">
        <v>140</v>
      </c>
      <c r="C33" s="306"/>
      <c r="D33" s="142" t="s">
        <v>43</v>
      </c>
      <c r="E33" s="309" t="s">
        <v>135</v>
      </c>
      <c r="F33" s="309"/>
      <c r="G33" s="310" t="s">
        <v>137</v>
      </c>
      <c r="H33" s="311"/>
      <c r="I33" s="311"/>
      <c r="J33" s="312"/>
      <c r="K33" s="70" t="s">
        <v>43</v>
      </c>
      <c r="L33" s="304" t="s">
        <v>138</v>
      </c>
      <c r="M33" s="304"/>
      <c r="N33" s="305"/>
      <c r="O33" s="5"/>
    </row>
    <row r="34" spans="2:15" ht="30" customHeight="1" thickBot="1">
      <c r="B34" s="307"/>
      <c r="C34" s="308"/>
      <c r="D34" s="142" t="s">
        <v>43</v>
      </c>
      <c r="E34" s="309" t="s">
        <v>136</v>
      </c>
      <c r="F34" s="309"/>
      <c r="G34" s="313"/>
      <c r="H34" s="314"/>
      <c r="I34" s="314"/>
      <c r="J34" s="315"/>
      <c r="K34" s="70" t="s">
        <v>43</v>
      </c>
      <c r="L34" s="304" t="s">
        <v>139</v>
      </c>
      <c r="M34" s="304"/>
      <c r="N34" s="305"/>
      <c r="O34" s="5"/>
    </row>
    <row r="35" spans="2:15" ht="27.75" customHeight="1">
      <c r="B35" s="206" t="s">
        <v>50</v>
      </c>
      <c r="C35" s="209" t="s">
        <v>150</v>
      </c>
      <c r="D35" s="210"/>
      <c r="E35" s="210"/>
      <c r="F35" s="121"/>
      <c r="G35" s="122" t="s">
        <v>32</v>
      </c>
      <c r="H35" s="236" t="s">
        <v>151</v>
      </c>
      <c r="I35" s="237"/>
      <c r="J35" s="237"/>
      <c r="K35" s="238"/>
      <c r="L35" s="227" t="s">
        <v>46</v>
      </c>
      <c r="M35" s="228"/>
      <c r="N35" s="229"/>
      <c r="O35" s="5"/>
    </row>
    <row r="36" spans="2:15" ht="25.5" customHeight="1">
      <c r="B36" s="207"/>
      <c r="C36" s="224" t="s">
        <v>33</v>
      </c>
      <c r="D36" s="225"/>
      <c r="E36" s="226"/>
      <c r="F36" s="123"/>
      <c r="G36" s="124" t="s">
        <v>32</v>
      </c>
      <c r="H36" s="239"/>
      <c r="I36" s="240"/>
      <c r="J36" s="240"/>
      <c r="K36" s="241"/>
      <c r="L36" s="230"/>
      <c r="M36" s="231"/>
      <c r="N36" s="232"/>
      <c r="O36" s="5"/>
    </row>
    <row r="37" spans="2:15" ht="25.5" customHeight="1" thickBot="1">
      <c r="B37" s="208"/>
      <c r="C37" s="221" t="s">
        <v>45</v>
      </c>
      <c r="D37" s="222"/>
      <c r="E37" s="223"/>
      <c r="F37" s="125"/>
      <c r="G37" s="126" t="s">
        <v>32</v>
      </c>
      <c r="H37" s="239"/>
      <c r="I37" s="240"/>
      <c r="J37" s="240"/>
      <c r="K37" s="241"/>
      <c r="L37" s="230"/>
      <c r="M37" s="231"/>
      <c r="N37" s="232"/>
      <c r="O37" s="5"/>
    </row>
    <row r="38" spans="2:14" ht="13.5">
      <c r="B38" s="168" t="s">
        <v>116</v>
      </c>
      <c r="C38" s="171" t="s">
        <v>124</v>
      </c>
      <c r="D38" s="172"/>
      <c r="E38" s="172"/>
      <c r="F38" s="172"/>
      <c r="G38" s="173"/>
      <c r="H38" s="239"/>
      <c r="I38" s="240"/>
      <c r="J38" s="240"/>
      <c r="K38" s="241"/>
      <c r="L38" s="230"/>
      <c r="M38" s="231"/>
      <c r="N38" s="232"/>
    </row>
    <row r="39" spans="2:14" ht="6.75" customHeight="1">
      <c r="B39" s="169"/>
      <c r="C39" s="174"/>
      <c r="D39" s="175"/>
      <c r="E39" s="175"/>
      <c r="F39" s="175"/>
      <c r="G39" s="176"/>
      <c r="H39" s="239"/>
      <c r="I39" s="240"/>
      <c r="J39" s="240"/>
      <c r="K39" s="241"/>
      <c r="L39" s="230"/>
      <c r="M39" s="231"/>
      <c r="N39" s="232"/>
    </row>
    <row r="40" spans="2:14" ht="14.25" thickBot="1">
      <c r="B40" s="170"/>
      <c r="C40" s="177"/>
      <c r="D40" s="178"/>
      <c r="E40" s="178"/>
      <c r="F40" s="178"/>
      <c r="G40" s="179"/>
      <c r="H40" s="242"/>
      <c r="I40" s="243"/>
      <c r="J40" s="243"/>
      <c r="K40" s="244"/>
      <c r="L40" s="233"/>
      <c r="M40" s="234"/>
      <c r="N40" s="235"/>
    </row>
  </sheetData>
  <sheetProtection/>
  <mergeCells count="83">
    <mergeCell ref="L33:N33"/>
    <mergeCell ref="L34:N34"/>
    <mergeCell ref="E32:F32"/>
    <mergeCell ref="G32:J32"/>
    <mergeCell ref="B33:C34"/>
    <mergeCell ref="E33:F33"/>
    <mergeCell ref="E34:F34"/>
    <mergeCell ref="G33:J34"/>
    <mergeCell ref="B21:D21"/>
    <mergeCell ref="E21:G21"/>
    <mergeCell ref="K21:M21"/>
    <mergeCell ref="I21:J21"/>
    <mergeCell ref="J18:N18"/>
    <mergeCell ref="E27:F27"/>
    <mergeCell ref="I17:I18"/>
    <mergeCell ref="J20:N20"/>
    <mergeCell ref="E25:F25"/>
    <mergeCell ref="K22:L22"/>
    <mergeCell ref="F8:N8"/>
    <mergeCell ref="F9:N9"/>
    <mergeCell ref="M22:N22"/>
    <mergeCell ref="M15:N15"/>
    <mergeCell ref="J16:N16"/>
    <mergeCell ref="F17:H17"/>
    <mergeCell ref="J19:K19"/>
    <mergeCell ref="C22:F22"/>
    <mergeCell ref="C14:E16"/>
    <mergeCell ref="C17:E17"/>
    <mergeCell ref="F11:H12"/>
    <mergeCell ref="I13:I14"/>
    <mergeCell ref="J15:K15"/>
    <mergeCell ref="J13:N13"/>
    <mergeCell ref="J14:N14"/>
    <mergeCell ref="C13:E13"/>
    <mergeCell ref="F13:H13"/>
    <mergeCell ref="F14:H16"/>
    <mergeCell ref="L2:N2"/>
    <mergeCell ref="L3:N3"/>
    <mergeCell ref="B4:N4"/>
    <mergeCell ref="B7:N7"/>
    <mergeCell ref="K6:N6"/>
    <mergeCell ref="B8:B20"/>
    <mergeCell ref="C8:E8"/>
    <mergeCell ref="M19:N19"/>
    <mergeCell ref="J17:N17"/>
    <mergeCell ref="C9:E9"/>
    <mergeCell ref="C37:E37"/>
    <mergeCell ref="C36:E36"/>
    <mergeCell ref="L35:N40"/>
    <mergeCell ref="H35:K40"/>
    <mergeCell ref="G25:J25"/>
    <mergeCell ref="G26:J26"/>
    <mergeCell ref="G29:J29"/>
    <mergeCell ref="G30:J30"/>
    <mergeCell ref="G27:J27"/>
    <mergeCell ref="G28:J28"/>
    <mergeCell ref="C23:C26"/>
    <mergeCell ref="C27:C30"/>
    <mergeCell ref="E24:F24"/>
    <mergeCell ref="E26:F26"/>
    <mergeCell ref="E28:F28"/>
    <mergeCell ref="E29:F29"/>
    <mergeCell ref="E30:F30"/>
    <mergeCell ref="B38:B40"/>
    <mergeCell ref="C38:G40"/>
    <mergeCell ref="C11:E12"/>
    <mergeCell ref="M11:N11"/>
    <mergeCell ref="J11:K11"/>
    <mergeCell ref="C18:E20"/>
    <mergeCell ref="F18:H20"/>
    <mergeCell ref="B35:B37"/>
    <mergeCell ref="C35:E35"/>
    <mergeCell ref="B22:B31"/>
    <mergeCell ref="J10:N10"/>
    <mergeCell ref="J12:N12"/>
    <mergeCell ref="G31:J31"/>
    <mergeCell ref="G23:J23"/>
    <mergeCell ref="G24:J24"/>
    <mergeCell ref="E23:F23"/>
    <mergeCell ref="G22:J22"/>
    <mergeCell ref="E31:F31"/>
    <mergeCell ref="C10:E10"/>
    <mergeCell ref="F10:H10"/>
  </mergeCells>
  <printOptions horizontalCentered="1" verticalCentered="1"/>
  <pageMargins left="0.3937007874015748" right="0" top="0.07874015748031496" bottom="0.15748031496062992" header="0.03937007874015748" footer="0"/>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L33"/>
  <sheetViews>
    <sheetView view="pageBreakPreview" zoomScale="90" zoomScaleSheetLayoutView="90" zoomScalePageLayoutView="80" workbookViewId="0" topLeftCell="A1">
      <selection activeCell="D7" sqref="D7"/>
    </sheetView>
  </sheetViews>
  <sheetFormatPr defaultColWidth="9.00390625" defaultRowHeight="13.5"/>
  <cols>
    <col min="1" max="2" width="4.50390625" style="7" customWidth="1"/>
    <col min="3" max="3" width="3.00390625" style="7" customWidth="1"/>
    <col min="4" max="4" width="23.75390625" style="7" customWidth="1"/>
    <col min="5" max="6" width="13.625" style="7" customWidth="1"/>
    <col min="7" max="7" width="22.25390625" style="7" customWidth="1"/>
    <col min="8" max="8" width="11.875" style="7" customWidth="1"/>
    <col min="9" max="9" width="3.125" style="7" customWidth="1"/>
    <col min="10" max="13" width="9.00390625" style="7" customWidth="1"/>
    <col min="14" max="14" width="5.875" style="7" customWidth="1"/>
    <col min="15" max="16384" width="9.00390625" style="7" customWidth="1"/>
  </cols>
  <sheetData>
    <row r="1" spans="7:9" ht="18" customHeight="1">
      <c r="G1" s="318" t="s">
        <v>144</v>
      </c>
      <c r="H1" s="318"/>
      <c r="I1" s="318"/>
    </row>
    <row r="2" spans="1:9" ht="24.75" customHeight="1">
      <c r="A2" s="12" t="s">
        <v>24</v>
      </c>
      <c r="F2" s="36" t="s">
        <v>64</v>
      </c>
      <c r="G2" s="319">
        <f>'申込書'!F9</f>
        <v>0</v>
      </c>
      <c r="H2" s="319"/>
      <c r="I2" s="319"/>
    </row>
    <row r="3" spans="1:9" ht="17.25" customHeight="1" thickBot="1">
      <c r="A3" s="320" t="s">
        <v>125</v>
      </c>
      <c r="B3" s="320"/>
      <c r="C3" s="320"/>
      <c r="D3" s="320"/>
      <c r="E3" s="320"/>
      <c r="F3" s="320"/>
      <c r="G3" s="320"/>
      <c r="H3" s="321" t="s">
        <v>77</v>
      </c>
      <c r="I3" s="321"/>
    </row>
    <row r="4" spans="1:9" ht="22.5" customHeight="1" thickBot="1">
      <c r="A4" s="322" t="s">
        <v>0</v>
      </c>
      <c r="B4" s="323"/>
      <c r="C4" s="324"/>
      <c r="D4" s="325"/>
      <c r="E4" s="326" t="s">
        <v>1</v>
      </c>
      <c r="F4" s="327"/>
      <c r="G4" s="328" t="s">
        <v>78</v>
      </c>
      <c r="H4" s="323"/>
      <c r="I4" s="329"/>
    </row>
    <row r="5" spans="1:9" ht="30.75" customHeight="1" thickBot="1">
      <c r="A5" s="364" t="s">
        <v>79</v>
      </c>
      <c r="B5" s="46" t="s">
        <v>80</v>
      </c>
      <c r="C5" s="366" t="s">
        <v>141</v>
      </c>
      <c r="D5" s="367"/>
      <c r="E5" s="368"/>
      <c r="F5" s="369"/>
      <c r="G5" s="370" t="s">
        <v>74</v>
      </c>
      <c r="H5" s="371"/>
      <c r="I5" s="372"/>
    </row>
    <row r="6" spans="1:9" ht="30.75" customHeight="1">
      <c r="A6" s="365"/>
      <c r="B6" s="343" t="s">
        <v>10</v>
      </c>
      <c r="C6" s="29" t="s">
        <v>81</v>
      </c>
      <c r="D6" s="26" t="s">
        <v>152</v>
      </c>
      <c r="E6" s="346"/>
      <c r="F6" s="347"/>
      <c r="G6" s="348"/>
      <c r="H6" s="349"/>
      <c r="I6" s="350"/>
    </row>
    <row r="7" spans="1:9" ht="30.75" customHeight="1">
      <c r="A7" s="365"/>
      <c r="B7" s="344"/>
      <c r="C7" s="30" t="s">
        <v>82</v>
      </c>
      <c r="D7" s="27" t="s">
        <v>83</v>
      </c>
      <c r="E7" s="316"/>
      <c r="F7" s="317"/>
      <c r="G7" s="330"/>
      <c r="H7" s="331"/>
      <c r="I7" s="332"/>
    </row>
    <row r="8" spans="1:9" ht="30.75" customHeight="1">
      <c r="A8" s="365"/>
      <c r="B8" s="344"/>
      <c r="C8" s="30" t="s">
        <v>84</v>
      </c>
      <c r="D8" s="27" t="s">
        <v>85</v>
      </c>
      <c r="E8" s="316"/>
      <c r="F8" s="317"/>
      <c r="G8" s="330"/>
      <c r="H8" s="331"/>
      <c r="I8" s="332"/>
    </row>
    <row r="9" spans="1:9" ht="30.75" customHeight="1" thickBot="1">
      <c r="A9" s="365"/>
      <c r="B9" s="344"/>
      <c r="C9" s="31" t="s">
        <v>86</v>
      </c>
      <c r="D9" s="27" t="s">
        <v>87</v>
      </c>
      <c r="E9" s="333"/>
      <c r="F9" s="334"/>
      <c r="G9" s="335"/>
      <c r="H9" s="336"/>
      <c r="I9" s="337"/>
    </row>
    <row r="10" spans="1:12" ht="29.25" customHeight="1" thickBot="1" thickTop="1">
      <c r="A10" s="365"/>
      <c r="B10" s="345"/>
      <c r="C10" s="47" t="s">
        <v>88</v>
      </c>
      <c r="D10" s="28" t="s">
        <v>53</v>
      </c>
      <c r="E10" s="338">
        <f>SUM(E6:F9)</f>
        <v>0</v>
      </c>
      <c r="F10" s="339"/>
      <c r="G10" s="21" t="s">
        <v>120</v>
      </c>
      <c r="H10" s="139">
        <f>IF(ISERROR(ROUNDDOWN(E10/E11*100,0)),"",(ROUNDDOWN(E10/E11*100,0)))</f>
      </c>
      <c r="I10" s="22" t="s">
        <v>89</v>
      </c>
      <c r="K10" s="140">
        <f>IF(ISERROR(ROUNDDOWN(E10/E11*100,1)),"",(ROUND(E10/E11*100,1)))</f>
      </c>
      <c r="L10" s="7" t="s">
        <v>123</v>
      </c>
    </row>
    <row r="11" spans="1:9" ht="30.75" customHeight="1" thickBot="1" thickTop="1">
      <c r="A11" s="365"/>
      <c r="B11" s="340" t="s">
        <v>47</v>
      </c>
      <c r="C11" s="341"/>
      <c r="D11" s="342"/>
      <c r="E11" s="338">
        <f>SUM(E5+E10)</f>
        <v>0</v>
      </c>
      <c r="F11" s="339"/>
      <c r="G11" s="397" t="s">
        <v>122</v>
      </c>
      <c r="H11" s="398"/>
      <c r="I11" s="399"/>
    </row>
    <row r="12" spans="1:12" ht="30.75" customHeight="1" thickBot="1" thickTop="1">
      <c r="A12" s="365"/>
      <c r="B12" s="351" t="s">
        <v>21</v>
      </c>
      <c r="C12" s="32" t="s">
        <v>90</v>
      </c>
      <c r="D12" s="74" t="s">
        <v>54</v>
      </c>
      <c r="E12" s="353"/>
      <c r="F12" s="354"/>
      <c r="G12" s="23" t="s">
        <v>121</v>
      </c>
      <c r="H12" s="134">
        <f>IF(ISERROR(ROUNDUP(E12/E14*100,0)),"",(ROUNDUP(E12/E14*100,0)))</f>
      </c>
      <c r="I12" s="24" t="s">
        <v>89</v>
      </c>
      <c r="K12" s="138">
        <f>IF(ISERROR(ROUNDUP(E12/E14*100,1)),"",(ROUNDUP(E12/E14*100,1)))</f>
      </c>
      <c r="L12" s="7" t="s">
        <v>118</v>
      </c>
    </row>
    <row r="13" spans="1:9" ht="30.75" customHeight="1" thickBot="1">
      <c r="A13" s="365"/>
      <c r="B13" s="352"/>
      <c r="C13" s="25" t="s">
        <v>91</v>
      </c>
      <c r="D13" s="42" t="s">
        <v>55</v>
      </c>
      <c r="E13" s="355"/>
      <c r="F13" s="356"/>
      <c r="G13" s="357" t="s">
        <v>119</v>
      </c>
      <c r="H13" s="358"/>
      <c r="I13" s="359"/>
    </row>
    <row r="14" spans="1:9" ht="29.25" customHeight="1" thickBot="1" thickTop="1">
      <c r="A14" s="360" t="s">
        <v>92</v>
      </c>
      <c r="B14" s="361"/>
      <c r="C14" s="361"/>
      <c r="D14" s="361"/>
      <c r="E14" s="362">
        <f>SUM(E5+E6+E7+E8+E9+E12+E13)</f>
        <v>0</v>
      </c>
      <c r="F14" s="363"/>
      <c r="G14" s="16"/>
      <c r="H14" s="17"/>
      <c r="I14" s="18"/>
    </row>
    <row r="15" spans="1:9" ht="29.25" customHeight="1" thickBot="1">
      <c r="A15" s="322" t="s">
        <v>93</v>
      </c>
      <c r="B15" s="323"/>
      <c r="C15" s="324"/>
      <c r="D15" s="324"/>
      <c r="E15" s="414" t="s">
        <v>11</v>
      </c>
      <c r="F15" s="415"/>
      <c r="G15" s="326" t="s">
        <v>78</v>
      </c>
      <c r="H15" s="160"/>
      <c r="I15" s="373"/>
    </row>
    <row r="16" spans="1:9" ht="30.75" customHeight="1">
      <c r="A16" s="374" t="s">
        <v>6</v>
      </c>
      <c r="B16" s="376" t="s">
        <v>94</v>
      </c>
      <c r="C16" s="33" t="s">
        <v>95</v>
      </c>
      <c r="D16" s="128" t="s">
        <v>60</v>
      </c>
      <c r="E16" s="416"/>
      <c r="F16" s="417"/>
      <c r="G16" s="377"/>
      <c r="H16" s="378"/>
      <c r="I16" s="379"/>
    </row>
    <row r="17" spans="1:9" ht="30.75" customHeight="1">
      <c r="A17" s="374"/>
      <c r="B17" s="351"/>
      <c r="C17" s="34" t="s">
        <v>96</v>
      </c>
      <c r="D17" s="129" t="s">
        <v>61</v>
      </c>
      <c r="E17" s="418"/>
      <c r="F17" s="419"/>
      <c r="G17" s="380"/>
      <c r="H17" s="381"/>
      <c r="I17" s="382"/>
    </row>
    <row r="18" spans="1:9" ht="30.75" customHeight="1">
      <c r="A18" s="374"/>
      <c r="B18" s="351"/>
      <c r="C18" s="34" t="s">
        <v>97</v>
      </c>
      <c r="D18" s="130" t="s">
        <v>129</v>
      </c>
      <c r="E18" s="418"/>
      <c r="F18" s="419"/>
      <c r="G18" s="383"/>
      <c r="H18" s="384"/>
      <c r="I18" s="385"/>
    </row>
    <row r="19" spans="1:9" ht="30.75" customHeight="1">
      <c r="A19" s="374"/>
      <c r="B19" s="351"/>
      <c r="C19" s="34" t="s">
        <v>98</v>
      </c>
      <c r="D19" s="130" t="s">
        <v>62</v>
      </c>
      <c r="E19" s="418"/>
      <c r="F19" s="419"/>
      <c r="G19" s="386"/>
      <c r="H19" s="387"/>
      <c r="I19" s="388"/>
    </row>
    <row r="20" spans="1:9" ht="30.75" customHeight="1">
      <c r="A20" s="374"/>
      <c r="B20" s="351"/>
      <c r="C20" s="34" t="s">
        <v>99</v>
      </c>
      <c r="D20" s="130" t="s">
        <v>63</v>
      </c>
      <c r="E20" s="418"/>
      <c r="F20" s="419"/>
      <c r="G20" s="386"/>
      <c r="H20" s="387"/>
      <c r="I20" s="388"/>
    </row>
    <row r="21" spans="1:9" ht="30.75" customHeight="1">
      <c r="A21" s="374"/>
      <c r="B21" s="351"/>
      <c r="C21" s="34" t="s">
        <v>100</v>
      </c>
      <c r="D21" s="130" t="s">
        <v>112</v>
      </c>
      <c r="E21" s="418"/>
      <c r="F21" s="419"/>
      <c r="G21" s="386"/>
      <c r="H21" s="387"/>
      <c r="I21" s="388"/>
    </row>
    <row r="22" spans="1:9" ht="30.75" customHeight="1">
      <c r="A22" s="374"/>
      <c r="B22" s="351"/>
      <c r="C22" s="34" t="s">
        <v>101</v>
      </c>
      <c r="D22" s="130" t="s">
        <v>102</v>
      </c>
      <c r="E22" s="418"/>
      <c r="F22" s="419"/>
      <c r="G22" s="386"/>
      <c r="H22" s="387"/>
      <c r="I22" s="388"/>
    </row>
    <row r="23" spans="1:9" ht="30.75" customHeight="1">
      <c r="A23" s="374"/>
      <c r="B23" s="351"/>
      <c r="C23" s="34" t="s">
        <v>103</v>
      </c>
      <c r="D23" s="130" t="s">
        <v>104</v>
      </c>
      <c r="E23" s="418"/>
      <c r="F23" s="419"/>
      <c r="G23" s="386"/>
      <c r="H23" s="387"/>
      <c r="I23" s="388"/>
    </row>
    <row r="24" spans="1:9" ht="30.75" customHeight="1">
      <c r="A24" s="374"/>
      <c r="B24" s="351"/>
      <c r="C24" s="34" t="s">
        <v>105</v>
      </c>
      <c r="D24" s="127" t="s">
        <v>59</v>
      </c>
      <c r="E24" s="418"/>
      <c r="F24" s="419"/>
      <c r="G24" s="389"/>
      <c r="H24" s="390"/>
      <c r="I24" s="391"/>
    </row>
    <row r="25" spans="1:9" ht="30.75" customHeight="1" thickBot="1">
      <c r="A25" s="374"/>
      <c r="B25" s="352"/>
      <c r="C25" s="35" t="s">
        <v>106</v>
      </c>
      <c r="D25" s="131" t="s">
        <v>58</v>
      </c>
      <c r="E25" s="424"/>
      <c r="F25" s="425"/>
      <c r="G25" s="386"/>
      <c r="H25" s="387"/>
      <c r="I25" s="388"/>
    </row>
    <row r="26" spans="1:9" ht="29.25" customHeight="1" thickBot="1" thickTop="1">
      <c r="A26" s="374"/>
      <c r="B26" s="340" t="s">
        <v>48</v>
      </c>
      <c r="C26" s="341"/>
      <c r="D26" s="341"/>
      <c r="E26" s="395">
        <f>SUM(E16+E17+E18+E19+E20+E21+E22+E23+E24+E25)</f>
        <v>0</v>
      </c>
      <c r="F26" s="396"/>
      <c r="G26" s="392"/>
      <c r="H26" s="393"/>
      <c r="I26" s="394"/>
    </row>
    <row r="27" spans="1:9" ht="30.75" customHeight="1" thickTop="1">
      <c r="A27" s="374"/>
      <c r="B27" s="400" t="s">
        <v>8</v>
      </c>
      <c r="C27" s="39" t="s">
        <v>107</v>
      </c>
      <c r="D27" s="40" t="s">
        <v>56</v>
      </c>
      <c r="E27" s="420"/>
      <c r="F27" s="421"/>
      <c r="G27" s="383"/>
      <c r="H27" s="384"/>
      <c r="I27" s="385"/>
    </row>
    <row r="28" spans="1:9" ht="30.75" customHeight="1">
      <c r="A28" s="374"/>
      <c r="B28" s="400"/>
      <c r="C28" s="41" t="s">
        <v>108</v>
      </c>
      <c r="D28" s="42" t="s">
        <v>57</v>
      </c>
      <c r="E28" s="418"/>
      <c r="F28" s="419"/>
      <c r="G28" s="389"/>
      <c r="H28" s="390"/>
      <c r="I28" s="391"/>
    </row>
    <row r="29" spans="1:9" ht="30.75" customHeight="1">
      <c r="A29" s="374"/>
      <c r="B29" s="400"/>
      <c r="C29" s="41" t="s">
        <v>109</v>
      </c>
      <c r="D29" s="43" t="s">
        <v>87</v>
      </c>
      <c r="E29" s="418"/>
      <c r="F29" s="419"/>
      <c r="G29" s="389"/>
      <c r="H29" s="390"/>
      <c r="I29" s="391"/>
    </row>
    <row r="30" spans="1:9" ht="30.75" customHeight="1" thickBot="1">
      <c r="A30" s="375"/>
      <c r="B30" s="401"/>
      <c r="C30" s="44" t="s">
        <v>110</v>
      </c>
      <c r="D30" s="45" t="s">
        <v>87</v>
      </c>
      <c r="E30" s="418"/>
      <c r="F30" s="419"/>
      <c r="G30" s="405"/>
      <c r="H30" s="406"/>
      <c r="I30" s="407"/>
    </row>
    <row r="31" spans="1:9" ht="29.25" customHeight="1" thickBot="1" thickTop="1">
      <c r="A31" s="408" t="s">
        <v>111</v>
      </c>
      <c r="B31" s="409"/>
      <c r="C31" s="410"/>
      <c r="D31" s="410"/>
      <c r="E31" s="422">
        <f>SUM(E26+E27+E28+E29+E30)</f>
        <v>0</v>
      </c>
      <c r="F31" s="423"/>
      <c r="G31" s="411"/>
      <c r="H31" s="412"/>
      <c r="I31" s="413"/>
    </row>
    <row r="32" spans="1:9" ht="13.5" customHeight="1">
      <c r="A32" s="402" t="s">
        <v>20</v>
      </c>
      <c r="B32" s="402"/>
      <c r="C32" s="402"/>
      <c r="D32" s="402"/>
      <c r="E32" s="403"/>
      <c r="F32" s="403"/>
      <c r="G32" s="402"/>
      <c r="H32" s="402"/>
      <c r="I32" s="402"/>
    </row>
    <row r="33" spans="1:9" ht="15.75" customHeight="1">
      <c r="A33" s="404"/>
      <c r="B33" s="404"/>
      <c r="C33" s="404"/>
      <c r="D33" s="404"/>
      <c r="E33" s="404"/>
      <c r="F33" s="404"/>
      <c r="G33" s="404"/>
      <c r="H33" s="404"/>
      <c r="I33" s="404"/>
    </row>
  </sheetData>
  <sheetProtection/>
  <mergeCells count="72">
    <mergeCell ref="E27:F27"/>
    <mergeCell ref="E28:F28"/>
    <mergeCell ref="E29:F29"/>
    <mergeCell ref="E30:F30"/>
    <mergeCell ref="E31:F31"/>
    <mergeCell ref="E21:F21"/>
    <mergeCell ref="E22:F22"/>
    <mergeCell ref="E23:F23"/>
    <mergeCell ref="E24:F24"/>
    <mergeCell ref="E25:F25"/>
    <mergeCell ref="E15:F15"/>
    <mergeCell ref="E16:F16"/>
    <mergeCell ref="E17:F17"/>
    <mergeCell ref="E18:F18"/>
    <mergeCell ref="E19:F19"/>
    <mergeCell ref="E20:F20"/>
    <mergeCell ref="G11:I11"/>
    <mergeCell ref="B27:B30"/>
    <mergeCell ref="G27:I27"/>
    <mergeCell ref="G28:I28"/>
    <mergeCell ref="A32:I32"/>
    <mergeCell ref="A33:I33"/>
    <mergeCell ref="G29:I29"/>
    <mergeCell ref="G30:I30"/>
    <mergeCell ref="A31:D31"/>
    <mergeCell ref="G31:I31"/>
    <mergeCell ref="G22:I22"/>
    <mergeCell ref="G23:I23"/>
    <mergeCell ref="G24:I24"/>
    <mergeCell ref="G25:I25"/>
    <mergeCell ref="B26:D26"/>
    <mergeCell ref="G26:I26"/>
    <mergeCell ref="E26:F26"/>
    <mergeCell ref="A15:D15"/>
    <mergeCell ref="G15:I15"/>
    <mergeCell ref="A16:A30"/>
    <mergeCell ref="B16:B25"/>
    <mergeCell ref="G16:I16"/>
    <mergeCell ref="G17:I17"/>
    <mergeCell ref="G18:I18"/>
    <mergeCell ref="G19:I19"/>
    <mergeCell ref="G20:I20"/>
    <mergeCell ref="G21:I21"/>
    <mergeCell ref="B12:B13"/>
    <mergeCell ref="E12:F12"/>
    <mergeCell ref="E13:F13"/>
    <mergeCell ref="G13:I13"/>
    <mergeCell ref="A14:D14"/>
    <mergeCell ref="E14:F14"/>
    <mergeCell ref="A5:A13"/>
    <mergeCell ref="C5:D5"/>
    <mergeCell ref="E5:F5"/>
    <mergeCell ref="G5:I5"/>
    <mergeCell ref="E9:F9"/>
    <mergeCell ref="G9:I9"/>
    <mergeCell ref="E10:F10"/>
    <mergeCell ref="B11:D11"/>
    <mergeCell ref="E11:F11"/>
    <mergeCell ref="B6:B10"/>
    <mergeCell ref="E6:F6"/>
    <mergeCell ref="G6:I6"/>
    <mergeCell ref="E7:F7"/>
    <mergeCell ref="G7:I7"/>
    <mergeCell ref="E8:F8"/>
    <mergeCell ref="G1:I1"/>
    <mergeCell ref="G2:I2"/>
    <mergeCell ref="A3:G3"/>
    <mergeCell ref="H3:I3"/>
    <mergeCell ref="A4:D4"/>
    <mergeCell ref="E4:F4"/>
    <mergeCell ref="G4:I4"/>
    <mergeCell ref="G8:I8"/>
  </mergeCells>
  <printOptions horizontalCentered="1" verticalCentered="1"/>
  <pageMargins left="0" right="0.3937007874015748" top="0.07874015748031496" bottom="0" header="0.03937007874015748" footer="0"/>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B1:I57"/>
  <sheetViews>
    <sheetView view="pageBreakPreview" zoomScale="60" zoomScalePageLayoutView="70" workbookViewId="0" topLeftCell="A41">
      <selection activeCell="B56" sqref="B56:G56"/>
    </sheetView>
  </sheetViews>
  <sheetFormatPr defaultColWidth="9.00390625" defaultRowHeight="13.5"/>
  <cols>
    <col min="1" max="1" width="5.50390625" style="7" customWidth="1"/>
    <col min="2" max="2" width="6.125" style="7" customWidth="1"/>
    <col min="3" max="3" width="7.50390625" style="7" customWidth="1"/>
    <col min="4" max="4" width="11.75390625" style="7" customWidth="1"/>
    <col min="5" max="5" width="8.875" style="7" customWidth="1"/>
    <col min="6" max="6" width="17.375" style="7" customWidth="1"/>
    <col min="7" max="7" width="29.75390625" style="7" customWidth="1"/>
    <col min="8" max="8" width="15.125" style="7" customWidth="1"/>
    <col min="9" max="9" width="15.625" style="7" customWidth="1"/>
    <col min="10" max="13" width="9.00390625" style="7" customWidth="1"/>
    <col min="14" max="14" width="5.875" style="7" customWidth="1"/>
    <col min="15" max="16384" width="9.00390625" style="7" customWidth="1"/>
  </cols>
  <sheetData>
    <row r="1" spans="8:9" ht="18.75" customHeight="1">
      <c r="H1" s="426" t="s">
        <v>142</v>
      </c>
      <c r="I1" s="426"/>
    </row>
    <row r="2" spans="7:9" ht="14.25">
      <c r="G2" s="435" t="s">
        <v>64</v>
      </c>
      <c r="H2" s="436">
        <f>'申込書'!F9</f>
        <v>0</v>
      </c>
      <c r="I2" s="436"/>
    </row>
    <row r="3" spans="2:9" ht="11.25" customHeight="1">
      <c r="B3" s="434" t="s">
        <v>26</v>
      </c>
      <c r="C3" s="434"/>
      <c r="D3" s="434"/>
      <c r="E3" s="434"/>
      <c r="F3" s="37"/>
      <c r="G3" s="435"/>
      <c r="H3" s="436"/>
      <c r="I3" s="436"/>
    </row>
    <row r="4" spans="2:9" ht="15" customHeight="1">
      <c r="B4" s="434"/>
      <c r="C4" s="434"/>
      <c r="D4" s="434"/>
      <c r="E4" s="434"/>
      <c r="F4" s="37"/>
      <c r="G4" s="37"/>
      <c r="H4" s="37"/>
      <c r="I4" s="37"/>
    </row>
    <row r="5" spans="2:9" ht="53.25" customHeight="1">
      <c r="B5" s="427" t="s">
        <v>128</v>
      </c>
      <c r="C5" s="427"/>
      <c r="D5" s="427"/>
      <c r="E5" s="427"/>
      <c r="F5" s="427"/>
      <c r="G5" s="427"/>
      <c r="H5" s="427"/>
      <c r="I5" s="427"/>
    </row>
    <row r="6" spans="2:9" ht="52.5" customHeight="1">
      <c r="B6" s="19" t="s">
        <v>3</v>
      </c>
      <c r="C6" s="49" t="s">
        <v>67</v>
      </c>
      <c r="D6" s="19" t="s">
        <v>68</v>
      </c>
      <c r="E6" s="50" t="s">
        <v>35</v>
      </c>
      <c r="F6" s="19" t="s">
        <v>65</v>
      </c>
      <c r="G6" s="19" t="s">
        <v>66</v>
      </c>
      <c r="H6" s="489" t="s">
        <v>153</v>
      </c>
      <c r="I6" s="19" t="s">
        <v>27</v>
      </c>
    </row>
    <row r="7" spans="2:9" ht="15.75" customHeight="1">
      <c r="B7" s="431">
        <v>4</v>
      </c>
      <c r="C7" s="75"/>
      <c r="D7" s="75"/>
      <c r="E7" s="75"/>
      <c r="F7" s="76"/>
      <c r="G7" s="76"/>
      <c r="H7" s="77"/>
      <c r="I7" s="77"/>
    </row>
    <row r="8" spans="2:9" ht="15.75" customHeight="1">
      <c r="B8" s="432"/>
      <c r="C8" s="78"/>
      <c r="D8" s="78"/>
      <c r="E8" s="78"/>
      <c r="F8" s="79"/>
      <c r="G8" s="79"/>
      <c r="H8" s="80"/>
      <c r="I8" s="80"/>
    </row>
    <row r="9" spans="2:9" ht="15.75" customHeight="1">
      <c r="B9" s="432"/>
      <c r="C9" s="78"/>
      <c r="D9" s="78"/>
      <c r="E9" s="78"/>
      <c r="F9" s="79"/>
      <c r="G9" s="79"/>
      <c r="H9" s="80"/>
      <c r="I9" s="80"/>
    </row>
    <row r="10" spans="2:9" ht="15.75" customHeight="1">
      <c r="B10" s="433"/>
      <c r="C10" s="81"/>
      <c r="D10" s="81"/>
      <c r="E10" s="81"/>
      <c r="F10" s="82"/>
      <c r="G10" s="82"/>
      <c r="H10" s="83"/>
      <c r="I10" s="83"/>
    </row>
    <row r="11" spans="2:9" ht="15.75" customHeight="1">
      <c r="B11" s="431">
        <v>5</v>
      </c>
      <c r="C11" s="84"/>
      <c r="D11" s="75"/>
      <c r="E11" s="85"/>
      <c r="F11" s="76"/>
      <c r="G11" s="76"/>
      <c r="H11" s="77"/>
      <c r="I11" s="77"/>
    </row>
    <row r="12" spans="2:9" ht="15.75" customHeight="1">
      <c r="B12" s="432"/>
      <c r="C12" s="86"/>
      <c r="D12" s="78"/>
      <c r="E12" s="87"/>
      <c r="F12" s="79"/>
      <c r="G12" s="79"/>
      <c r="H12" s="80"/>
      <c r="I12" s="80"/>
    </row>
    <row r="13" spans="2:9" ht="15.75" customHeight="1">
      <c r="B13" s="432"/>
      <c r="C13" s="86"/>
      <c r="D13" s="78"/>
      <c r="E13" s="87"/>
      <c r="F13" s="79"/>
      <c r="G13" s="79"/>
      <c r="H13" s="80"/>
      <c r="I13" s="80"/>
    </row>
    <row r="14" spans="2:9" ht="15.75" customHeight="1">
      <c r="B14" s="433"/>
      <c r="C14" s="88"/>
      <c r="D14" s="81"/>
      <c r="E14" s="89"/>
      <c r="F14" s="82"/>
      <c r="G14" s="82"/>
      <c r="H14" s="83"/>
      <c r="I14" s="83"/>
    </row>
    <row r="15" spans="2:9" ht="15.75" customHeight="1">
      <c r="B15" s="431">
        <v>6</v>
      </c>
      <c r="C15" s="84"/>
      <c r="D15" s="75"/>
      <c r="E15" s="85"/>
      <c r="F15" s="76"/>
      <c r="G15" s="76"/>
      <c r="H15" s="77"/>
      <c r="I15" s="77"/>
    </row>
    <row r="16" spans="2:9" ht="15.75" customHeight="1">
      <c r="B16" s="432"/>
      <c r="C16" s="86"/>
      <c r="D16" s="78"/>
      <c r="E16" s="87"/>
      <c r="F16" s="79"/>
      <c r="G16" s="79"/>
      <c r="H16" s="80"/>
      <c r="I16" s="80"/>
    </row>
    <row r="17" spans="2:9" ht="15.75" customHeight="1">
      <c r="B17" s="432"/>
      <c r="C17" s="86"/>
      <c r="D17" s="78"/>
      <c r="E17" s="87"/>
      <c r="F17" s="79"/>
      <c r="G17" s="79"/>
      <c r="H17" s="80"/>
      <c r="I17" s="80"/>
    </row>
    <row r="18" spans="2:9" ht="15.75" customHeight="1">
      <c r="B18" s="433"/>
      <c r="C18" s="88"/>
      <c r="D18" s="81"/>
      <c r="E18" s="89"/>
      <c r="F18" s="82"/>
      <c r="G18" s="82"/>
      <c r="H18" s="83"/>
      <c r="I18" s="83"/>
    </row>
    <row r="19" spans="2:9" ht="15.75" customHeight="1">
      <c r="B19" s="431">
        <v>7</v>
      </c>
      <c r="C19" s="84"/>
      <c r="D19" s="75"/>
      <c r="E19" s="85"/>
      <c r="F19" s="76"/>
      <c r="G19" s="76"/>
      <c r="H19" s="77"/>
      <c r="I19" s="77"/>
    </row>
    <row r="20" spans="2:9" ht="15.75" customHeight="1">
      <c r="B20" s="432"/>
      <c r="C20" s="86"/>
      <c r="D20" s="78"/>
      <c r="E20" s="87"/>
      <c r="F20" s="79"/>
      <c r="G20" s="79"/>
      <c r="H20" s="80"/>
      <c r="I20" s="80"/>
    </row>
    <row r="21" spans="2:9" ht="15.75" customHeight="1">
      <c r="B21" s="432"/>
      <c r="C21" s="86"/>
      <c r="D21" s="78"/>
      <c r="E21" s="87"/>
      <c r="F21" s="79"/>
      <c r="G21" s="79"/>
      <c r="H21" s="80"/>
      <c r="I21" s="80"/>
    </row>
    <row r="22" spans="2:9" ht="15.75" customHeight="1">
      <c r="B22" s="433"/>
      <c r="C22" s="88"/>
      <c r="D22" s="81"/>
      <c r="E22" s="89"/>
      <c r="F22" s="82"/>
      <c r="G22" s="82"/>
      <c r="H22" s="83"/>
      <c r="I22" s="83"/>
    </row>
    <row r="23" spans="2:9" ht="15.75" customHeight="1">
      <c r="B23" s="431">
        <v>8</v>
      </c>
      <c r="C23" s="84"/>
      <c r="D23" s="75"/>
      <c r="E23" s="85"/>
      <c r="F23" s="76"/>
      <c r="G23" s="76"/>
      <c r="H23" s="77"/>
      <c r="I23" s="77"/>
    </row>
    <row r="24" spans="2:9" ht="15.75" customHeight="1">
      <c r="B24" s="432"/>
      <c r="C24" s="86"/>
      <c r="D24" s="78"/>
      <c r="E24" s="87"/>
      <c r="F24" s="79"/>
      <c r="G24" s="79"/>
      <c r="H24" s="80"/>
      <c r="I24" s="80"/>
    </row>
    <row r="25" spans="2:9" ht="15.75" customHeight="1">
      <c r="B25" s="432"/>
      <c r="C25" s="86"/>
      <c r="D25" s="78"/>
      <c r="E25" s="87"/>
      <c r="F25" s="79"/>
      <c r="G25" s="79"/>
      <c r="H25" s="80"/>
      <c r="I25" s="80"/>
    </row>
    <row r="26" spans="2:9" ht="15.75" customHeight="1">
      <c r="B26" s="433"/>
      <c r="C26" s="88"/>
      <c r="D26" s="81"/>
      <c r="E26" s="89"/>
      <c r="F26" s="82"/>
      <c r="G26" s="82"/>
      <c r="H26" s="83"/>
      <c r="I26" s="83"/>
    </row>
    <row r="27" spans="2:9" ht="15.75" customHeight="1">
      <c r="B27" s="431">
        <v>9</v>
      </c>
      <c r="C27" s="84"/>
      <c r="D27" s="75"/>
      <c r="E27" s="85"/>
      <c r="F27" s="76"/>
      <c r="G27" s="76"/>
      <c r="H27" s="77"/>
      <c r="I27" s="77"/>
    </row>
    <row r="28" spans="2:9" ht="15.75" customHeight="1">
      <c r="B28" s="432"/>
      <c r="C28" s="86"/>
      <c r="D28" s="78"/>
      <c r="E28" s="87"/>
      <c r="F28" s="79"/>
      <c r="G28" s="79"/>
      <c r="H28" s="80"/>
      <c r="I28" s="80"/>
    </row>
    <row r="29" spans="2:9" ht="15.75" customHeight="1">
      <c r="B29" s="432"/>
      <c r="C29" s="86"/>
      <c r="D29" s="78"/>
      <c r="E29" s="87"/>
      <c r="F29" s="79"/>
      <c r="G29" s="79"/>
      <c r="H29" s="80"/>
      <c r="I29" s="80"/>
    </row>
    <row r="30" spans="2:9" ht="15.75" customHeight="1">
      <c r="B30" s="433"/>
      <c r="C30" s="88"/>
      <c r="D30" s="81"/>
      <c r="E30" s="89"/>
      <c r="F30" s="82"/>
      <c r="G30" s="82"/>
      <c r="H30" s="83"/>
      <c r="I30" s="83"/>
    </row>
    <row r="31" spans="2:9" ht="15.75" customHeight="1">
      <c r="B31" s="431">
        <v>10</v>
      </c>
      <c r="C31" s="84"/>
      <c r="D31" s="75"/>
      <c r="E31" s="85"/>
      <c r="F31" s="76"/>
      <c r="G31" s="76"/>
      <c r="H31" s="77"/>
      <c r="I31" s="77"/>
    </row>
    <row r="32" spans="2:9" ht="15.75" customHeight="1">
      <c r="B32" s="432"/>
      <c r="C32" s="86"/>
      <c r="D32" s="78"/>
      <c r="E32" s="87"/>
      <c r="F32" s="79"/>
      <c r="G32" s="79"/>
      <c r="H32" s="80"/>
      <c r="I32" s="80"/>
    </row>
    <row r="33" spans="2:9" ht="15.75" customHeight="1">
      <c r="B33" s="432"/>
      <c r="C33" s="86"/>
      <c r="D33" s="78"/>
      <c r="E33" s="87"/>
      <c r="F33" s="79"/>
      <c r="G33" s="79"/>
      <c r="H33" s="80"/>
      <c r="I33" s="80"/>
    </row>
    <row r="34" spans="2:9" ht="15.75" customHeight="1">
      <c r="B34" s="433"/>
      <c r="C34" s="88"/>
      <c r="D34" s="81"/>
      <c r="E34" s="89"/>
      <c r="F34" s="82"/>
      <c r="G34" s="82"/>
      <c r="H34" s="83"/>
      <c r="I34" s="83"/>
    </row>
    <row r="35" spans="2:9" ht="15.75" customHeight="1">
      <c r="B35" s="431">
        <v>11</v>
      </c>
      <c r="C35" s="84"/>
      <c r="D35" s="75"/>
      <c r="E35" s="85"/>
      <c r="F35" s="76"/>
      <c r="G35" s="76"/>
      <c r="H35" s="77"/>
      <c r="I35" s="77"/>
    </row>
    <row r="36" spans="2:9" ht="15.75" customHeight="1">
      <c r="B36" s="432"/>
      <c r="C36" s="86"/>
      <c r="D36" s="78"/>
      <c r="E36" s="87"/>
      <c r="F36" s="79"/>
      <c r="G36" s="79"/>
      <c r="H36" s="80"/>
      <c r="I36" s="80"/>
    </row>
    <row r="37" spans="2:9" ht="15.75" customHeight="1">
      <c r="B37" s="432"/>
      <c r="C37" s="86"/>
      <c r="D37" s="78"/>
      <c r="E37" s="87"/>
      <c r="F37" s="79"/>
      <c r="G37" s="79"/>
      <c r="H37" s="80"/>
      <c r="I37" s="80"/>
    </row>
    <row r="38" spans="2:9" ht="15.75" customHeight="1">
      <c r="B38" s="433"/>
      <c r="C38" s="88"/>
      <c r="D38" s="81"/>
      <c r="E38" s="89"/>
      <c r="F38" s="82"/>
      <c r="G38" s="82"/>
      <c r="H38" s="83"/>
      <c r="I38" s="83"/>
    </row>
    <row r="39" spans="2:9" ht="15.75" customHeight="1">
      <c r="B39" s="431">
        <v>12</v>
      </c>
      <c r="C39" s="84"/>
      <c r="D39" s="75"/>
      <c r="E39" s="85"/>
      <c r="F39" s="76"/>
      <c r="G39" s="76"/>
      <c r="H39" s="77"/>
      <c r="I39" s="77"/>
    </row>
    <row r="40" spans="2:9" ht="15.75" customHeight="1">
      <c r="B40" s="432"/>
      <c r="C40" s="86"/>
      <c r="D40" s="78"/>
      <c r="E40" s="87"/>
      <c r="F40" s="79"/>
      <c r="G40" s="79"/>
      <c r="H40" s="80"/>
      <c r="I40" s="80"/>
    </row>
    <row r="41" spans="2:9" ht="15.75" customHeight="1">
      <c r="B41" s="432"/>
      <c r="C41" s="86"/>
      <c r="D41" s="78"/>
      <c r="E41" s="87"/>
      <c r="F41" s="79"/>
      <c r="G41" s="79"/>
      <c r="H41" s="80"/>
      <c r="I41" s="80"/>
    </row>
    <row r="42" spans="2:9" ht="15.75" customHeight="1">
      <c r="B42" s="433"/>
      <c r="C42" s="88"/>
      <c r="D42" s="81"/>
      <c r="E42" s="89"/>
      <c r="F42" s="82"/>
      <c r="G42" s="82"/>
      <c r="H42" s="83"/>
      <c r="I42" s="83"/>
    </row>
    <row r="43" spans="2:9" ht="15.75" customHeight="1">
      <c r="B43" s="431">
        <v>1</v>
      </c>
      <c r="C43" s="84"/>
      <c r="D43" s="75"/>
      <c r="E43" s="85"/>
      <c r="F43" s="76"/>
      <c r="G43" s="76"/>
      <c r="H43" s="77"/>
      <c r="I43" s="77"/>
    </row>
    <row r="44" spans="2:9" ht="15.75" customHeight="1">
      <c r="B44" s="432"/>
      <c r="C44" s="86"/>
      <c r="D44" s="78"/>
      <c r="E44" s="87"/>
      <c r="F44" s="79"/>
      <c r="G44" s="79"/>
      <c r="H44" s="80"/>
      <c r="I44" s="80"/>
    </row>
    <row r="45" spans="2:9" ht="15.75" customHeight="1">
      <c r="B45" s="432"/>
      <c r="C45" s="86"/>
      <c r="D45" s="78"/>
      <c r="E45" s="87"/>
      <c r="F45" s="79"/>
      <c r="G45" s="79"/>
      <c r="H45" s="80"/>
      <c r="I45" s="80"/>
    </row>
    <row r="46" spans="2:9" ht="15.75" customHeight="1">
      <c r="B46" s="433"/>
      <c r="C46" s="88"/>
      <c r="D46" s="81"/>
      <c r="E46" s="89"/>
      <c r="F46" s="82"/>
      <c r="G46" s="82"/>
      <c r="H46" s="83"/>
      <c r="I46" s="83"/>
    </row>
    <row r="47" spans="2:9" ht="15.75" customHeight="1">
      <c r="B47" s="431">
        <v>2</v>
      </c>
      <c r="C47" s="84"/>
      <c r="D47" s="75"/>
      <c r="E47" s="85"/>
      <c r="F47" s="76"/>
      <c r="G47" s="76"/>
      <c r="H47" s="77"/>
      <c r="I47" s="77"/>
    </row>
    <row r="48" spans="2:9" ht="15.75" customHeight="1">
      <c r="B48" s="432"/>
      <c r="C48" s="86"/>
      <c r="D48" s="78"/>
      <c r="E48" s="87"/>
      <c r="F48" s="79"/>
      <c r="G48" s="79"/>
      <c r="H48" s="80"/>
      <c r="I48" s="80"/>
    </row>
    <row r="49" spans="2:9" ht="15.75" customHeight="1">
      <c r="B49" s="432"/>
      <c r="C49" s="86"/>
      <c r="D49" s="78"/>
      <c r="E49" s="87"/>
      <c r="F49" s="79"/>
      <c r="G49" s="79"/>
      <c r="H49" s="80"/>
      <c r="I49" s="80"/>
    </row>
    <row r="50" spans="2:9" ht="15.75" customHeight="1">
      <c r="B50" s="433"/>
      <c r="C50" s="88"/>
      <c r="D50" s="81"/>
      <c r="E50" s="89"/>
      <c r="F50" s="82"/>
      <c r="G50" s="82"/>
      <c r="H50" s="83"/>
      <c r="I50" s="83"/>
    </row>
    <row r="51" spans="2:9" ht="15.75" customHeight="1">
      <c r="B51" s="431">
        <v>3</v>
      </c>
      <c r="C51" s="84"/>
      <c r="D51" s="75"/>
      <c r="E51" s="85"/>
      <c r="F51" s="76"/>
      <c r="G51" s="76"/>
      <c r="H51" s="77"/>
      <c r="I51" s="77"/>
    </row>
    <row r="52" spans="2:9" ht="15.75" customHeight="1">
      <c r="B52" s="432"/>
      <c r="C52" s="86"/>
      <c r="D52" s="78"/>
      <c r="E52" s="87"/>
      <c r="F52" s="79"/>
      <c r="G52" s="79"/>
      <c r="H52" s="80"/>
      <c r="I52" s="80"/>
    </row>
    <row r="53" spans="2:9" ht="15.75" customHeight="1">
      <c r="B53" s="432"/>
      <c r="C53" s="86"/>
      <c r="D53" s="78"/>
      <c r="E53" s="87"/>
      <c r="F53" s="79"/>
      <c r="G53" s="79"/>
      <c r="H53" s="80"/>
      <c r="I53" s="80"/>
    </row>
    <row r="54" spans="2:9" ht="15.75" customHeight="1" thickBot="1">
      <c r="B54" s="433"/>
      <c r="C54" s="88"/>
      <c r="D54" s="81"/>
      <c r="E54" s="89"/>
      <c r="F54" s="82"/>
      <c r="G54" s="82"/>
      <c r="H54" s="83"/>
      <c r="I54" s="83"/>
    </row>
    <row r="55" spans="2:9" ht="52.5" customHeight="1" thickBot="1" thickTop="1">
      <c r="B55" s="111" t="s">
        <v>28</v>
      </c>
      <c r="C55" s="90"/>
      <c r="D55" s="91"/>
      <c r="E55" s="114"/>
      <c r="F55" s="92"/>
      <c r="G55" s="93"/>
      <c r="H55" s="115"/>
      <c r="I55" s="93"/>
    </row>
    <row r="56" spans="2:9" ht="69" customHeight="1" thickTop="1">
      <c r="B56" s="428" t="s">
        <v>154</v>
      </c>
      <c r="C56" s="429"/>
      <c r="D56" s="429"/>
      <c r="E56" s="429"/>
      <c r="F56" s="429"/>
      <c r="G56" s="430"/>
      <c r="H56" s="113">
        <f>IF(ISERROR(SUM(H55/E55)),"",(SUM(H55/E55)))</f>
      </c>
      <c r="I56" s="94" t="s">
        <v>72</v>
      </c>
    </row>
    <row r="57" spans="2:9" ht="70.5" customHeight="1">
      <c r="B57" s="20"/>
      <c r="C57" s="20"/>
      <c r="D57" s="20"/>
      <c r="E57" s="20"/>
      <c r="F57" s="20"/>
      <c r="G57" s="20"/>
      <c r="H57" s="20"/>
      <c r="I57" s="20"/>
    </row>
  </sheetData>
  <sheetProtection/>
  <mergeCells count="18">
    <mergeCell ref="H2:I3"/>
    <mergeCell ref="B39:B42"/>
    <mergeCell ref="B43:B46"/>
    <mergeCell ref="B47:B50"/>
    <mergeCell ref="B23:B26"/>
    <mergeCell ref="B27:B30"/>
    <mergeCell ref="B31:B34"/>
    <mergeCell ref="B35:B38"/>
    <mergeCell ref="H1:I1"/>
    <mergeCell ref="B5:I5"/>
    <mergeCell ref="B56:G56"/>
    <mergeCell ref="B7:B10"/>
    <mergeCell ref="B11:B14"/>
    <mergeCell ref="B15:B18"/>
    <mergeCell ref="B19:B22"/>
    <mergeCell ref="B51:B54"/>
    <mergeCell ref="B3:E4"/>
    <mergeCell ref="G2:G3"/>
  </mergeCells>
  <printOptions horizontalCentered="1" verticalCentered="1"/>
  <pageMargins left="0.3937007874015748" right="0" top="0" bottom="0.15748031496062992" header="0" footer="0"/>
  <pageSetup horizontalDpi="600" verticalDpi="600" orientation="portrait" paperSize="9" scale="84" r:id="rId3"/>
  <legacyDrawing r:id="rId2"/>
</worksheet>
</file>

<file path=xl/worksheets/sheet4.xml><?xml version="1.0" encoding="utf-8"?>
<worksheet xmlns="http://schemas.openxmlformats.org/spreadsheetml/2006/main" xmlns:r="http://schemas.openxmlformats.org/officeDocument/2006/relationships">
  <dimension ref="A1:N39"/>
  <sheetViews>
    <sheetView view="pageBreakPreview" zoomScale="60" zoomScalePageLayoutView="0" workbookViewId="0" topLeftCell="A6">
      <selection activeCell="J26" sqref="J26:K26"/>
    </sheetView>
  </sheetViews>
  <sheetFormatPr defaultColWidth="9.00390625" defaultRowHeight="13.5"/>
  <cols>
    <col min="1" max="1" width="5.875" style="7" customWidth="1"/>
    <col min="2" max="4" width="9.00390625" style="7" customWidth="1"/>
    <col min="5" max="5" width="11.875" style="7" customWidth="1"/>
    <col min="6" max="10" width="9.00390625" style="7" customWidth="1"/>
    <col min="11" max="11" width="5.75390625" style="7" customWidth="1"/>
    <col min="12" max="12" width="9.00390625" style="7" customWidth="1"/>
    <col min="13" max="13" width="3.875" style="7" customWidth="1"/>
    <col min="14" max="14" width="2.75390625" style="7" customWidth="1"/>
    <col min="15" max="16384" width="9.00390625" style="7" customWidth="1"/>
  </cols>
  <sheetData>
    <row r="1" spans="10:14" ht="22.5" customHeight="1">
      <c r="J1" s="440" t="s">
        <v>143</v>
      </c>
      <c r="K1" s="440"/>
      <c r="L1" s="440"/>
      <c r="M1" s="440"/>
      <c r="N1" s="440"/>
    </row>
    <row r="2" spans="1:13" ht="23.25">
      <c r="A2" s="95" t="s">
        <v>37</v>
      </c>
      <c r="H2" s="96" t="s">
        <v>64</v>
      </c>
      <c r="I2" s="476">
        <f>'申込書'!F9</f>
        <v>0</v>
      </c>
      <c r="J2" s="477"/>
      <c r="K2" s="477"/>
      <c r="L2" s="477"/>
      <c r="M2" s="478"/>
    </row>
    <row r="3" ht="15" thickBot="1"/>
    <row r="4" spans="1:13" s="2" customFormat="1" ht="24.75" customHeight="1">
      <c r="A4" s="453" t="s">
        <v>51</v>
      </c>
      <c r="B4" s="454"/>
      <c r="C4" s="454"/>
      <c r="D4" s="454"/>
      <c r="E4" s="454"/>
      <c r="F4" s="454"/>
      <c r="G4" s="454"/>
      <c r="H4" s="454"/>
      <c r="I4" s="454"/>
      <c r="J4" s="454"/>
      <c r="K4" s="454"/>
      <c r="L4" s="454"/>
      <c r="M4" s="455"/>
    </row>
    <row r="5" spans="1:13" s="2" customFormat="1" ht="24.75" customHeight="1">
      <c r="A5" s="456"/>
      <c r="B5" s="457"/>
      <c r="C5" s="457"/>
      <c r="D5" s="457"/>
      <c r="E5" s="457"/>
      <c r="F5" s="457"/>
      <c r="G5" s="457"/>
      <c r="H5" s="457"/>
      <c r="I5" s="457"/>
      <c r="J5" s="457"/>
      <c r="K5" s="457"/>
      <c r="L5" s="457"/>
      <c r="M5" s="458"/>
    </row>
    <row r="6" spans="1:13" s="2" customFormat="1" ht="24.75" customHeight="1">
      <c r="A6" s="456"/>
      <c r="B6" s="457"/>
      <c r="C6" s="457"/>
      <c r="D6" s="457"/>
      <c r="E6" s="457"/>
      <c r="F6" s="457"/>
      <c r="G6" s="457"/>
      <c r="H6" s="457"/>
      <c r="I6" s="457"/>
      <c r="J6" s="457"/>
      <c r="K6" s="457"/>
      <c r="L6" s="457"/>
      <c r="M6" s="458"/>
    </row>
    <row r="7" spans="1:13" s="2" customFormat="1" ht="24.75" customHeight="1">
      <c r="A7" s="456"/>
      <c r="B7" s="457"/>
      <c r="C7" s="457"/>
      <c r="D7" s="457"/>
      <c r="E7" s="457"/>
      <c r="F7" s="457"/>
      <c r="G7" s="457"/>
      <c r="H7" s="457"/>
      <c r="I7" s="457"/>
      <c r="J7" s="457"/>
      <c r="K7" s="457"/>
      <c r="L7" s="457"/>
      <c r="M7" s="458"/>
    </row>
    <row r="8" spans="1:13" s="2" customFormat="1" ht="24.75" customHeight="1">
      <c r="A8" s="459"/>
      <c r="B8" s="460"/>
      <c r="C8" s="460"/>
      <c r="D8" s="460"/>
      <c r="E8" s="460"/>
      <c r="F8" s="460"/>
      <c r="G8" s="460"/>
      <c r="H8" s="460"/>
      <c r="I8" s="460"/>
      <c r="J8" s="460"/>
      <c r="K8" s="460"/>
      <c r="L8" s="460"/>
      <c r="M8" s="461"/>
    </row>
    <row r="9" spans="1:13" s="2" customFormat="1" ht="24.75" customHeight="1">
      <c r="A9" s="462" t="s">
        <v>25</v>
      </c>
      <c r="B9" s="463"/>
      <c r="C9" s="463"/>
      <c r="D9" s="463"/>
      <c r="E9" s="463"/>
      <c r="F9" s="463"/>
      <c r="G9" s="463"/>
      <c r="H9" s="463"/>
      <c r="I9" s="463"/>
      <c r="J9" s="463"/>
      <c r="K9" s="463"/>
      <c r="L9" s="463"/>
      <c r="M9" s="464"/>
    </row>
    <row r="10" spans="1:13" s="2" customFormat="1" ht="24.75" customHeight="1">
      <c r="A10" s="456"/>
      <c r="B10" s="457"/>
      <c r="C10" s="457"/>
      <c r="D10" s="457"/>
      <c r="E10" s="457"/>
      <c r="F10" s="457"/>
      <c r="G10" s="457"/>
      <c r="H10" s="457"/>
      <c r="I10" s="457"/>
      <c r="J10" s="457"/>
      <c r="K10" s="457"/>
      <c r="L10" s="457"/>
      <c r="M10" s="458"/>
    </row>
    <row r="11" spans="1:13" s="2" customFormat="1" ht="24.75" customHeight="1">
      <c r="A11" s="456"/>
      <c r="B11" s="457"/>
      <c r="C11" s="457"/>
      <c r="D11" s="457"/>
      <c r="E11" s="457"/>
      <c r="F11" s="457"/>
      <c r="G11" s="457"/>
      <c r="H11" s="457"/>
      <c r="I11" s="457"/>
      <c r="J11" s="457"/>
      <c r="K11" s="457"/>
      <c r="L11" s="457"/>
      <c r="M11" s="458"/>
    </row>
    <row r="12" spans="1:13" s="2" customFormat="1" ht="24.75" customHeight="1">
      <c r="A12" s="456"/>
      <c r="B12" s="457"/>
      <c r="C12" s="457"/>
      <c r="D12" s="457"/>
      <c r="E12" s="457"/>
      <c r="F12" s="457"/>
      <c r="G12" s="457"/>
      <c r="H12" s="457"/>
      <c r="I12" s="457"/>
      <c r="J12" s="457"/>
      <c r="K12" s="457"/>
      <c r="L12" s="457"/>
      <c r="M12" s="458"/>
    </row>
    <row r="13" spans="1:13" s="2" customFormat="1" ht="24.75" customHeight="1" thickBot="1">
      <c r="A13" s="465"/>
      <c r="B13" s="466"/>
      <c r="C13" s="466"/>
      <c r="D13" s="466"/>
      <c r="E13" s="466"/>
      <c r="F13" s="466"/>
      <c r="G13" s="466"/>
      <c r="H13" s="466"/>
      <c r="I13" s="466"/>
      <c r="J13" s="466"/>
      <c r="K13" s="466"/>
      <c r="L13" s="466"/>
      <c r="M13" s="467"/>
    </row>
    <row r="14" ht="15" thickBot="1"/>
    <row r="15" spans="1:13" ht="18.75" customHeight="1">
      <c r="A15" s="118" t="s">
        <v>52</v>
      </c>
      <c r="B15" s="119"/>
      <c r="C15" s="119"/>
      <c r="D15" s="119"/>
      <c r="E15" s="119"/>
      <c r="F15" s="119"/>
      <c r="G15" s="119"/>
      <c r="H15" s="119"/>
      <c r="I15" s="119"/>
      <c r="J15" s="119"/>
      <c r="K15" s="119"/>
      <c r="L15" s="119"/>
      <c r="M15" s="120"/>
    </row>
    <row r="16" spans="1:13" s="2" customFormat="1" ht="24.75" customHeight="1">
      <c r="A16" s="456"/>
      <c r="B16" s="457"/>
      <c r="C16" s="457"/>
      <c r="D16" s="457"/>
      <c r="E16" s="457"/>
      <c r="F16" s="457"/>
      <c r="G16" s="457"/>
      <c r="H16" s="457"/>
      <c r="I16" s="457"/>
      <c r="J16" s="457"/>
      <c r="K16" s="457"/>
      <c r="L16" s="457"/>
      <c r="M16" s="458"/>
    </row>
    <row r="17" spans="1:13" s="2" customFormat="1" ht="24.75" customHeight="1">
      <c r="A17" s="456"/>
      <c r="B17" s="457"/>
      <c r="C17" s="457"/>
      <c r="D17" s="457"/>
      <c r="E17" s="457"/>
      <c r="F17" s="457"/>
      <c r="G17" s="457"/>
      <c r="H17" s="457"/>
      <c r="I17" s="457"/>
      <c r="J17" s="457"/>
      <c r="K17" s="457"/>
      <c r="L17" s="457"/>
      <c r="M17" s="458"/>
    </row>
    <row r="18" spans="1:13" s="2" customFormat="1" ht="24.75" customHeight="1">
      <c r="A18" s="459"/>
      <c r="B18" s="460"/>
      <c r="C18" s="460"/>
      <c r="D18" s="460"/>
      <c r="E18" s="460"/>
      <c r="F18" s="460"/>
      <c r="G18" s="460"/>
      <c r="H18" s="460"/>
      <c r="I18" s="460"/>
      <c r="J18" s="460"/>
      <c r="K18" s="460"/>
      <c r="L18" s="460"/>
      <c r="M18" s="461"/>
    </row>
    <row r="19" spans="1:13" ht="17.25" customHeight="1">
      <c r="A19" s="105" t="s">
        <v>44</v>
      </c>
      <c r="B19" s="106"/>
      <c r="C19" s="106"/>
      <c r="D19" s="106"/>
      <c r="E19" s="106"/>
      <c r="F19" s="106"/>
      <c r="G19" s="106"/>
      <c r="H19" s="106"/>
      <c r="I19" s="106"/>
      <c r="J19" s="106"/>
      <c r="K19" s="106"/>
      <c r="L19" s="106"/>
      <c r="M19" s="107"/>
    </row>
    <row r="20" spans="1:13" s="2" customFormat="1" ht="24.75" customHeight="1">
      <c r="A20" s="456"/>
      <c r="B20" s="457"/>
      <c r="C20" s="457"/>
      <c r="D20" s="457"/>
      <c r="E20" s="457"/>
      <c r="F20" s="457"/>
      <c r="G20" s="457"/>
      <c r="H20" s="457"/>
      <c r="I20" s="457"/>
      <c r="J20" s="457"/>
      <c r="K20" s="457"/>
      <c r="L20" s="457"/>
      <c r="M20" s="458"/>
    </row>
    <row r="21" spans="1:13" s="2" customFormat="1" ht="24.75" customHeight="1">
      <c r="A21" s="456"/>
      <c r="B21" s="457"/>
      <c r="C21" s="457"/>
      <c r="D21" s="457"/>
      <c r="E21" s="457"/>
      <c r="F21" s="457"/>
      <c r="G21" s="457"/>
      <c r="H21" s="457"/>
      <c r="I21" s="457"/>
      <c r="J21" s="457"/>
      <c r="K21" s="457"/>
      <c r="L21" s="457"/>
      <c r="M21" s="458"/>
    </row>
    <row r="22" spans="1:13" s="2" customFormat="1" ht="24.75" customHeight="1" thickBot="1">
      <c r="A22" s="465"/>
      <c r="B22" s="466"/>
      <c r="C22" s="466"/>
      <c r="D22" s="466"/>
      <c r="E22" s="466"/>
      <c r="F22" s="466"/>
      <c r="G22" s="466"/>
      <c r="H22" s="466"/>
      <c r="I22" s="466"/>
      <c r="J22" s="466"/>
      <c r="K22" s="466"/>
      <c r="L22" s="466"/>
      <c r="M22" s="467"/>
    </row>
    <row r="23" spans="1:13" s="2" customFormat="1" ht="24.75" customHeight="1">
      <c r="A23" s="38"/>
      <c r="B23" s="38"/>
      <c r="C23" s="38"/>
      <c r="D23" s="38"/>
      <c r="E23" s="38"/>
      <c r="F23" s="38"/>
      <c r="G23" s="38"/>
      <c r="H23" s="38"/>
      <c r="I23" s="38"/>
      <c r="J23" s="38"/>
      <c r="K23" s="38"/>
      <c r="L23" s="38"/>
      <c r="M23" s="38"/>
    </row>
    <row r="24" ht="23.25">
      <c r="A24" s="95" t="s">
        <v>117</v>
      </c>
    </row>
    <row r="25" ht="14.25"/>
    <row r="26" spans="1:13" s="97" customFormat="1" ht="86.25" customHeight="1">
      <c r="A26" s="19" t="s">
        <v>3</v>
      </c>
      <c r="B26" s="49" t="s">
        <v>67</v>
      </c>
      <c r="C26" s="19" t="s">
        <v>68</v>
      </c>
      <c r="D26" s="50" t="s">
        <v>35</v>
      </c>
      <c r="E26" s="19" t="s">
        <v>65</v>
      </c>
      <c r="F26" s="468" t="s">
        <v>66</v>
      </c>
      <c r="G26" s="475"/>
      <c r="H26" s="475"/>
      <c r="I26" s="469"/>
      <c r="J26" s="470" t="s">
        <v>153</v>
      </c>
      <c r="K26" s="471"/>
      <c r="L26" s="468" t="s">
        <v>27</v>
      </c>
      <c r="M26" s="469"/>
    </row>
    <row r="27" spans="1:13" ht="21" customHeight="1">
      <c r="A27" s="438"/>
      <c r="B27" s="98"/>
      <c r="C27" s="98"/>
      <c r="D27" s="108"/>
      <c r="E27" s="99"/>
      <c r="F27" s="447"/>
      <c r="G27" s="448"/>
      <c r="H27" s="448"/>
      <c r="I27" s="449"/>
      <c r="J27" s="443"/>
      <c r="K27" s="444"/>
      <c r="L27" s="443"/>
      <c r="M27" s="444"/>
    </row>
    <row r="28" spans="1:13" ht="21" customHeight="1">
      <c r="A28" s="437"/>
      <c r="B28" s="100"/>
      <c r="C28" s="100"/>
      <c r="D28" s="109"/>
      <c r="E28" s="101"/>
      <c r="F28" s="450"/>
      <c r="G28" s="451"/>
      <c r="H28" s="451"/>
      <c r="I28" s="452"/>
      <c r="J28" s="441"/>
      <c r="K28" s="442"/>
      <c r="L28" s="441"/>
      <c r="M28" s="442"/>
    </row>
    <row r="29" spans="1:13" ht="21" customHeight="1">
      <c r="A29" s="437"/>
      <c r="B29" s="100"/>
      <c r="C29" s="100"/>
      <c r="D29" s="109"/>
      <c r="E29" s="101"/>
      <c r="F29" s="450"/>
      <c r="G29" s="451"/>
      <c r="H29" s="451"/>
      <c r="I29" s="452"/>
      <c r="J29" s="441"/>
      <c r="K29" s="442"/>
      <c r="L29" s="441"/>
      <c r="M29" s="442"/>
    </row>
    <row r="30" spans="1:13" ht="21" customHeight="1">
      <c r="A30" s="439"/>
      <c r="B30" s="102"/>
      <c r="C30" s="102"/>
      <c r="D30" s="110"/>
      <c r="E30" s="103"/>
      <c r="F30" s="472"/>
      <c r="G30" s="473"/>
      <c r="H30" s="473"/>
      <c r="I30" s="474"/>
      <c r="J30" s="445"/>
      <c r="K30" s="446"/>
      <c r="L30" s="445"/>
      <c r="M30" s="446"/>
    </row>
    <row r="31" spans="1:13" ht="21" customHeight="1">
      <c r="A31" s="437"/>
      <c r="B31" s="100"/>
      <c r="C31" s="100"/>
      <c r="D31" s="108"/>
      <c r="E31" s="101"/>
      <c r="F31" s="450"/>
      <c r="G31" s="451"/>
      <c r="H31" s="451"/>
      <c r="I31" s="452"/>
      <c r="J31" s="441"/>
      <c r="K31" s="442"/>
      <c r="L31" s="441"/>
      <c r="M31" s="442"/>
    </row>
    <row r="32" spans="1:13" ht="21" customHeight="1">
      <c r="A32" s="437"/>
      <c r="B32" s="100"/>
      <c r="C32" s="100"/>
      <c r="D32" s="109"/>
      <c r="E32" s="101"/>
      <c r="F32" s="450"/>
      <c r="G32" s="451"/>
      <c r="H32" s="451"/>
      <c r="I32" s="452"/>
      <c r="J32" s="441"/>
      <c r="K32" s="442"/>
      <c r="L32" s="441"/>
      <c r="M32" s="442"/>
    </row>
    <row r="33" spans="1:13" ht="21" customHeight="1">
      <c r="A33" s="437"/>
      <c r="B33" s="100"/>
      <c r="C33" s="100"/>
      <c r="D33" s="109"/>
      <c r="E33" s="101"/>
      <c r="F33" s="450"/>
      <c r="G33" s="451"/>
      <c r="H33" s="451"/>
      <c r="I33" s="452"/>
      <c r="J33" s="441"/>
      <c r="K33" s="442"/>
      <c r="L33" s="441"/>
      <c r="M33" s="442"/>
    </row>
    <row r="34" spans="1:13" ht="21" customHeight="1">
      <c r="A34" s="437"/>
      <c r="B34" s="100"/>
      <c r="C34" s="100"/>
      <c r="D34" s="110"/>
      <c r="E34" s="101"/>
      <c r="F34" s="450"/>
      <c r="G34" s="451"/>
      <c r="H34" s="451"/>
      <c r="I34" s="452"/>
      <c r="J34" s="441"/>
      <c r="K34" s="442"/>
      <c r="L34" s="441"/>
      <c r="M34" s="442"/>
    </row>
    <row r="35" spans="1:13" ht="21" customHeight="1">
      <c r="A35" s="438"/>
      <c r="B35" s="98"/>
      <c r="C35" s="98"/>
      <c r="D35" s="108"/>
      <c r="E35" s="99"/>
      <c r="F35" s="447"/>
      <c r="G35" s="448"/>
      <c r="H35" s="448"/>
      <c r="I35" s="449"/>
      <c r="J35" s="443"/>
      <c r="K35" s="444"/>
      <c r="L35" s="443"/>
      <c r="M35" s="444"/>
    </row>
    <row r="36" spans="1:13" ht="21" customHeight="1">
      <c r="A36" s="437"/>
      <c r="B36" s="100"/>
      <c r="C36" s="100"/>
      <c r="D36" s="109"/>
      <c r="E36" s="101"/>
      <c r="F36" s="450"/>
      <c r="G36" s="451"/>
      <c r="H36" s="451"/>
      <c r="I36" s="452"/>
      <c r="J36" s="441"/>
      <c r="K36" s="442"/>
      <c r="L36" s="441"/>
      <c r="M36" s="442"/>
    </row>
    <row r="37" spans="1:13" ht="21" customHeight="1">
      <c r="A37" s="437"/>
      <c r="B37" s="100"/>
      <c r="C37" s="100"/>
      <c r="D37" s="109"/>
      <c r="E37" s="101"/>
      <c r="F37" s="450"/>
      <c r="G37" s="451"/>
      <c r="H37" s="451"/>
      <c r="I37" s="452"/>
      <c r="J37" s="441"/>
      <c r="K37" s="442"/>
      <c r="L37" s="441"/>
      <c r="M37" s="442"/>
    </row>
    <row r="38" spans="1:13" ht="21" customHeight="1">
      <c r="A38" s="439"/>
      <c r="B38" s="102"/>
      <c r="C38" s="102"/>
      <c r="D38" s="110"/>
      <c r="E38" s="103"/>
      <c r="F38" s="472"/>
      <c r="G38" s="473"/>
      <c r="H38" s="473"/>
      <c r="I38" s="474"/>
      <c r="J38" s="445"/>
      <c r="K38" s="446"/>
      <c r="L38" s="445"/>
      <c r="M38" s="446"/>
    </row>
    <row r="39" spans="1:13" ht="42" customHeight="1">
      <c r="A39" s="479" t="s">
        <v>75</v>
      </c>
      <c r="B39" s="480"/>
      <c r="C39" s="481"/>
      <c r="D39" s="112"/>
      <c r="E39" s="104" t="s">
        <v>31</v>
      </c>
      <c r="F39" s="487"/>
      <c r="G39" s="488"/>
      <c r="H39" s="486" t="s">
        <v>36</v>
      </c>
      <c r="I39" s="485"/>
      <c r="J39" s="482">
        <f>IF(ISERROR(SUM(F39/D39)),"",(SUM(F39/D39)))</f>
      </c>
      <c r="K39" s="483"/>
      <c r="L39" s="484" t="s">
        <v>76</v>
      </c>
      <c r="M39" s="485"/>
    </row>
    <row r="43" ht="14.25"/>
    <row r="44" ht="14.25"/>
  </sheetData>
  <sheetProtection/>
  <mergeCells count="65">
    <mergeCell ref="A39:C39"/>
    <mergeCell ref="J39:K39"/>
    <mergeCell ref="L39:M39"/>
    <mergeCell ref="H39:I39"/>
    <mergeCell ref="F39:G39"/>
    <mergeCell ref="F34:I34"/>
    <mergeCell ref="F35:I35"/>
    <mergeCell ref="F36:I36"/>
    <mergeCell ref="F37:I37"/>
    <mergeCell ref="F38:I38"/>
    <mergeCell ref="I2:M2"/>
    <mergeCell ref="A16:M16"/>
    <mergeCell ref="A17:M17"/>
    <mergeCell ref="F31:I31"/>
    <mergeCell ref="F32:I32"/>
    <mergeCell ref="F33:I33"/>
    <mergeCell ref="J31:K31"/>
    <mergeCell ref="J32:K32"/>
    <mergeCell ref="A18:M18"/>
    <mergeCell ref="A20:M20"/>
    <mergeCell ref="A21:M21"/>
    <mergeCell ref="A22:M22"/>
    <mergeCell ref="A27:A30"/>
    <mergeCell ref="L26:M26"/>
    <mergeCell ref="J26:K26"/>
    <mergeCell ref="F30:I30"/>
    <mergeCell ref="J30:K30"/>
    <mergeCell ref="F26:I26"/>
    <mergeCell ref="J27:K27"/>
    <mergeCell ref="L27:M27"/>
    <mergeCell ref="A4:M4"/>
    <mergeCell ref="A5:M5"/>
    <mergeCell ref="A8:M8"/>
    <mergeCell ref="A9:M9"/>
    <mergeCell ref="A10:M10"/>
    <mergeCell ref="A13:M13"/>
    <mergeCell ref="A7:M7"/>
    <mergeCell ref="A12:M12"/>
    <mergeCell ref="A6:M6"/>
    <mergeCell ref="A11:M11"/>
    <mergeCell ref="F27:I27"/>
    <mergeCell ref="F28:I28"/>
    <mergeCell ref="F29:I29"/>
    <mergeCell ref="J28:K28"/>
    <mergeCell ref="J29:K29"/>
    <mergeCell ref="J37:K37"/>
    <mergeCell ref="J38:K38"/>
    <mergeCell ref="L28:M28"/>
    <mergeCell ref="L29:M29"/>
    <mergeCell ref="L30:M30"/>
    <mergeCell ref="L31:M31"/>
    <mergeCell ref="L32:M32"/>
    <mergeCell ref="L33:M33"/>
    <mergeCell ref="J33:K33"/>
    <mergeCell ref="J34:K34"/>
    <mergeCell ref="A31:A34"/>
    <mergeCell ref="A35:A38"/>
    <mergeCell ref="J1:N1"/>
    <mergeCell ref="L34:M34"/>
    <mergeCell ref="L35:M35"/>
    <mergeCell ref="L36:M36"/>
    <mergeCell ref="L37:M37"/>
    <mergeCell ref="L38:M38"/>
    <mergeCell ref="J35:K35"/>
    <mergeCell ref="J36:K36"/>
  </mergeCells>
  <printOptions/>
  <pageMargins left="0.31496062992125984" right="0.3937007874015748" top="0.4724409448818898" bottom="0.15748031496062992" header="0.03937007874015748" footer="0"/>
  <pageSetup horizontalDpi="600" verticalDpi="6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yokohama volunteer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satou</dc:creator>
  <cp:keywords/>
  <dc:description/>
  <cp:lastModifiedBy>kanagawa08</cp:lastModifiedBy>
  <cp:lastPrinted>2019-12-12T06:16:53Z</cp:lastPrinted>
  <dcterms:created xsi:type="dcterms:W3CDTF">2006-09-28T10:55:46Z</dcterms:created>
  <dcterms:modified xsi:type="dcterms:W3CDTF">2019-12-23T08:05:17Z</dcterms:modified>
  <cp:category/>
  <cp:version/>
  <cp:contentType/>
  <cp:contentStatus/>
</cp:coreProperties>
</file>