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9_{6F1D99CA-161C-436B-A2B3-05FBD89D2937}" xr6:coauthVersionLast="47" xr6:coauthVersionMax="47" xr10:uidLastSave="{00000000-0000-0000-0000-000000000000}"/>
  <bookViews>
    <workbookView xWindow="195" yWindow="165" windowWidth="17820" windowHeight="15120" xr2:uid="{36BC0174-8ADE-4D53-B818-FEB9B47CEE24}"/>
  </bookViews>
  <sheets>
    <sheet name="地区交付申請書（様式１－１）" sheetId="5" r:id="rId1"/>
    <sheet name="地区交付申請書（様式１－１）書き方見本（主催）" sheetId="8" r:id="rId2"/>
    <sheet name="地区交付申請書（様式１－１）書き方見本（応援）" sheetId="9" r:id="rId3"/>
    <sheet name="地区交付申請書（様式１－２）※複数事業の場合のみ使用" sheetId="12" r:id="rId4"/>
    <sheet name="申請書（様式１－２）書き方見本（応援）※複数事業の場合" sheetId="11" r:id="rId5"/>
    <sheet name="申請別添（様式１－３）" sheetId="15" r:id="rId6"/>
    <sheet name="申請別添（様式１－３） 書き方見本（主催）" sheetId="10" r:id="rId7"/>
    <sheet name="申請別添（様式１－３） 書き方見本（他団体の応援)" sheetId="16" r:id="rId8"/>
  </sheets>
  <definedNames>
    <definedName name="_xlnm.Print_Area" localSheetId="4">'申請書（様式１－２）書き方見本（応援）※複数事業の場合'!$A$1:$C$14</definedName>
    <definedName name="_xlnm.Print_Area" localSheetId="5">'申請別添（様式１－３）'!$A$1:$C$19</definedName>
    <definedName name="_xlnm.Print_Area" localSheetId="6">'申請別添（様式１－３） 書き方見本（主催）'!$A$1:$C$19</definedName>
    <definedName name="_xlnm.Print_Area" localSheetId="7">'申請別添（様式１－３） 書き方見本（他団体の応援)'!$A$1:$C$19</definedName>
    <definedName name="_xlnm.Print_Area" localSheetId="0">'地区交付申請書（様式１－１）'!$A$1:$C$31</definedName>
    <definedName name="_xlnm.Print_Area" localSheetId="2">'地区交付申請書（様式１－１）書き方見本（応援）'!$A$1:$C$31</definedName>
    <definedName name="_xlnm.Print_Area" localSheetId="1">'地区交付申請書（様式１－１）書き方見本（主催）'!$A$1:$C$31</definedName>
    <definedName name="_xlnm.Print_Area" localSheetId="3">'地区交付申請書（様式１－２）※複数事業の場合のみ使用'!$A$1:$C$14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6" l="1"/>
  <c r="C6" i="9"/>
  <c r="B6" i="16"/>
  <c r="B16" i="8"/>
  <c r="B16" i="9"/>
  <c r="B15" i="9"/>
  <c r="A14" i="9"/>
  <c r="B15" i="8"/>
  <c r="A14" i="8"/>
  <c r="C14" i="11"/>
  <c r="C13" i="11"/>
  <c r="A14" i="11"/>
  <c r="A13" i="11"/>
  <c r="A12" i="11"/>
  <c r="A11" i="11"/>
  <c r="A10" i="11"/>
  <c r="A9" i="11"/>
  <c r="A8" i="11"/>
  <c r="C6" i="11"/>
  <c r="C5" i="11"/>
  <c r="C4" i="11"/>
  <c r="C3" i="11"/>
  <c r="A3" i="11"/>
  <c r="B6" i="11"/>
  <c r="B5" i="11"/>
  <c r="B4" i="11"/>
  <c r="B1" i="11"/>
  <c r="A1" i="11"/>
  <c r="A19" i="16"/>
  <c r="A17" i="16"/>
  <c r="B9" i="16"/>
  <c r="A9" i="16"/>
  <c r="A8" i="16"/>
  <c r="A6" i="16"/>
  <c r="A3" i="16"/>
  <c r="C2" i="16"/>
  <c r="B2" i="16"/>
  <c r="A2" i="16"/>
  <c r="A1" i="16"/>
  <c r="A19" i="10"/>
  <c r="A17" i="10"/>
  <c r="B9" i="10"/>
  <c r="A9" i="10"/>
  <c r="A8" i="10"/>
  <c r="A6" i="10"/>
  <c r="C2" i="10"/>
  <c r="B2" i="10"/>
  <c r="A3" i="10"/>
  <c r="A2" i="10"/>
  <c r="A1" i="10"/>
  <c r="B6" i="10"/>
  <c r="B17" i="10"/>
  <c r="C31" i="9"/>
  <c r="A31" i="9"/>
  <c r="C30" i="9"/>
  <c r="A30" i="9"/>
  <c r="A29" i="9"/>
  <c r="A28" i="9"/>
  <c r="A27" i="9"/>
  <c r="A26" i="9"/>
  <c r="A25" i="9"/>
  <c r="C23" i="9"/>
  <c r="B23" i="9"/>
  <c r="C22" i="9"/>
  <c r="B22" i="9"/>
  <c r="C21" i="9"/>
  <c r="B21" i="9"/>
  <c r="C20" i="9"/>
  <c r="A20" i="9"/>
  <c r="B18" i="9"/>
  <c r="A18" i="9"/>
  <c r="A13" i="9"/>
  <c r="A11" i="9"/>
  <c r="A9" i="9"/>
  <c r="C5" i="9"/>
  <c r="A4" i="9"/>
  <c r="A3" i="9"/>
  <c r="A2" i="9"/>
  <c r="C1" i="9"/>
  <c r="C31" i="8"/>
  <c r="C30" i="8"/>
  <c r="B18" i="8"/>
  <c r="A31" i="8"/>
  <c r="A30" i="8"/>
  <c r="A29" i="8"/>
  <c r="A28" i="8"/>
  <c r="A27" i="8"/>
  <c r="A26" i="8"/>
  <c r="A25" i="8"/>
  <c r="C23" i="8"/>
  <c r="C22" i="8"/>
  <c r="C21" i="8"/>
  <c r="B23" i="8"/>
  <c r="B22" i="8"/>
  <c r="B21" i="8"/>
  <c r="C20" i="8"/>
  <c r="A20" i="8"/>
  <c r="A18" i="8"/>
  <c r="A13" i="8"/>
  <c r="A11" i="8"/>
  <c r="A9" i="8"/>
  <c r="C6" i="8"/>
  <c r="C5" i="8"/>
  <c r="C1" i="8"/>
  <c r="A4" i="8"/>
  <c r="A3" i="8"/>
  <c r="A2" i="8"/>
  <c r="C9" i="16"/>
  <c r="C9" i="10"/>
</calcChain>
</file>

<file path=xl/sharedStrings.xml><?xml version="1.0" encoding="utf-8"?>
<sst xmlns="http://schemas.openxmlformats.org/spreadsheetml/2006/main" count="103" uniqueCount="91">
  <si>
    <t>社会福祉法人</t>
    <rPh sb="0" eb="2">
      <t>シャカイ</t>
    </rPh>
    <rPh sb="2" eb="4">
      <t>フクシ</t>
    </rPh>
    <rPh sb="4" eb="6">
      <t>ホウジン</t>
    </rPh>
    <phoneticPr fontId="2"/>
  </si>
  <si>
    <t>＜収入＞</t>
    <rPh sb="1" eb="3">
      <t>シュウニュウ</t>
    </rPh>
    <phoneticPr fontId="2"/>
  </si>
  <si>
    <t>科　　　目</t>
    <rPh sb="0" eb="1">
      <t>カ</t>
    </rPh>
    <rPh sb="4" eb="5">
      <t>メ</t>
    </rPh>
    <phoneticPr fontId="2"/>
  </si>
  <si>
    <t>説　　明
（内訳・算出根拠）</t>
    <rPh sb="0" eb="1">
      <t>セツ</t>
    </rPh>
    <rPh sb="3" eb="4">
      <t>メイ</t>
    </rPh>
    <rPh sb="6" eb="8">
      <t>ウチワケ</t>
    </rPh>
    <rPh sb="9" eb="11">
      <t>サンシュツ</t>
    </rPh>
    <rPh sb="11" eb="13">
      <t>コンキョ</t>
    </rPh>
    <phoneticPr fontId="2"/>
  </si>
  <si>
    <t>合　　　　　計</t>
    <rPh sb="0" eb="1">
      <t>ゴウ</t>
    </rPh>
    <rPh sb="6" eb="7">
      <t>ケイ</t>
    </rPh>
    <phoneticPr fontId="2"/>
  </si>
  <si>
    <t>＜支出＞</t>
    <rPh sb="1" eb="3">
      <t>シシュツ</t>
    </rPh>
    <phoneticPr fontId="2"/>
  </si>
  <si>
    <t>※説明部分（内訳・算出根拠）は必ずご記入ください。</t>
    <rPh sb="1" eb="3">
      <t>セツメイ</t>
    </rPh>
    <rPh sb="3" eb="5">
      <t>ブブン</t>
    </rPh>
    <rPh sb="6" eb="8">
      <t>ウチワケ</t>
    </rPh>
    <rPh sb="9" eb="11">
      <t>サンシュツ</t>
    </rPh>
    <rPh sb="11" eb="13">
      <t>コンキョ</t>
    </rPh>
    <rPh sb="15" eb="16">
      <t>カナラ</t>
    </rPh>
    <rPh sb="18" eb="20">
      <t>キニュウ</t>
    </rPh>
    <phoneticPr fontId="2"/>
  </si>
  <si>
    <t>　　　　　　　　地区社会福祉協議会</t>
    <rPh sb="8" eb="9">
      <t>チ</t>
    </rPh>
    <rPh sb="9" eb="10">
      <t>ク</t>
    </rPh>
    <rPh sb="10" eb="12">
      <t>シャカイ</t>
    </rPh>
    <rPh sb="12" eb="14">
      <t>フクシ</t>
    </rPh>
    <rPh sb="14" eb="17">
      <t>キョウギカイ</t>
    </rPh>
    <phoneticPr fontId="2"/>
  </si>
  <si>
    <t>身近な地域の支えあい活動</t>
    <rPh sb="0" eb="2">
      <t>ミジカ</t>
    </rPh>
    <rPh sb="3" eb="5">
      <t>チイキ</t>
    </rPh>
    <rPh sb="6" eb="7">
      <t>ササ</t>
    </rPh>
    <rPh sb="10" eb="12">
      <t>カツドウ</t>
    </rPh>
    <phoneticPr fontId="2"/>
  </si>
  <si>
    <t>\50,000-</t>
    <phoneticPr fontId="2"/>
  </si>
  <si>
    <t>地区社協独自財源</t>
    <rPh sb="0" eb="2">
      <t>チク</t>
    </rPh>
    <rPh sb="2" eb="4">
      <t>シャキョウ</t>
    </rPh>
    <rPh sb="4" eb="6">
      <t>ドクジ</t>
    </rPh>
    <rPh sb="6" eb="8">
      <t>ザイゲン</t>
    </rPh>
    <phoneticPr fontId="2"/>
  </si>
  <si>
    <t>事業名</t>
    <rPh sb="0" eb="2">
      <t>ジギョウ</t>
    </rPh>
    <rPh sb="2" eb="3">
      <t>メイ</t>
    </rPh>
    <phoneticPr fontId="2"/>
  </si>
  <si>
    <t>実施目的</t>
    <rPh sb="0" eb="2">
      <t>ジッシ</t>
    </rPh>
    <rPh sb="2" eb="4">
      <t>モクテキ</t>
    </rPh>
    <phoneticPr fontId="2"/>
  </si>
  <si>
    <t>見守り</t>
    <phoneticPr fontId="2"/>
  </si>
  <si>
    <t>居場所・交流の場</t>
    <phoneticPr fontId="2"/>
  </si>
  <si>
    <t>支えあい・生活支援</t>
    <rPh sb="0" eb="1">
      <t>ササ</t>
    </rPh>
    <rPh sb="5" eb="7">
      <t>セイカツ</t>
    </rPh>
    <rPh sb="7" eb="9">
      <t>シエン</t>
    </rPh>
    <phoneticPr fontId="2"/>
  </si>
  <si>
    <t>予算額</t>
    <rPh sb="0" eb="3">
      <t>ヨサンガク</t>
    </rPh>
    <phoneticPr fontId="2"/>
  </si>
  <si>
    <t>対象</t>
    <rPh sb="0" eb="2">
      <t>タイショウ</t>
    </rPh>
    <phoneticPr fontId="2"/>
  </si>
  <si>
    <t>　　　   年　　月　　日</t>
    <rPh sb="6" eb="7">
      <t>ネン</t>
    </rPh>
    <rPh sb="9" eb="10">
      <t>ツキ</t>
    </rPh>
    <rPh sb="12" eb="13">
      <t>ヒ</t>
    </rPh>
    <phoneticPr fontId="2"/>
  </si>
  <si>
    <t>地区別計画との関連</t>
    <rPh sb="0" eb="2">
      <t>チク</t>
    </rPh>
    <rPh sb="2" eb="3">
      <t>ベツ</t>
    </rPh>
    <rPh sb="3" eb="5">
      <t>ケイカク</t>
    </rPh>
    <rPh sb="7" eb="9">
      <t>カンレン</t>
    </rPh>
    <phoneticPr fontId="2"/>
  </si>
  <si>
    <t>□あり　　□なし</t>
    <phoneticPr fontId="2"/>
  </si>
  <si>
    <t>該当事業
（○印を記入）</t>
    <rPh sb="0" eb="2">
      <t>ガイトウ</t>
    </rPh>
    <rPh sb="2" eb="4">
      <t>ジギョウ</t>
    </rPh>
    <rPh sb="7" eb="8">
      <t>シルシ</t>
    </rPh>
    <rPh sb="9" eb="11">
      <t>キニュウ</t>
    </rPh>
    <phoneticPr fontId="2"/>
  </si>
  <si>
    <t>□配食　　□車による送迎　　□徒歩等による外出付添　　□家事支援　　
□草取り等　　□地区ボラセン　　
□その他（　　　　　　　　　　　　　　　　　　　　　　　　　　　　　）</t>
    <rPh sb="1" eb="2">
      <t>クバル</t>
    </rPh>
    <rPh sb="2" eb="3">
      <t>ショク</t>
    </rPh>
    <rPh sb="6" eb="7">
      <t>クルマ</t>
    </rPh>
    <rPh sb="10" eb="12">
      <t>ソウゲイ</t>
    </rPh>
    <rPh sb="15" eb="17">
      <t>トホ</t>
    </rPh>
    <rPh sb="17" eb="18">
      <t>トウ</t>
    </rPh>
    <rPh sb="21" eb="23">
      <t>ガイシュツ</t>
    </rPh>
    <rPh sb="23" eb="25">
      <t>ツキソイ</t>
    </rPh>
    <rPh sb="28" eb="30">
      <t>カジ</t>
    </rPh>
    <rPh sb="30" eb="32">
      <t>シエン</t>
    </rPh>
    <rPh sb="36" eb="38">
      <t>クサト</t>
    </rPh>
    <rPh sb="39" eb="40">
      <t>トウ</t>
    </rPh>
    <rPh sb="43" eb="45">
      <t>チク</t>
    </rPh>
    <phoneticPr fontId="2"/>
  </si>
  <si>
    <t>当年度補助金該当事業について、次の金額を交付されたく申請いたします。</t>
    <rPh sb="0" eb="3">
      <t>トウネンド</t>
    </rPh>
    <rPh sb="3" eb="6">
      <t>ホジョキン</t>
    </rPh>
    <rPh sb="6" eb="8">
      <t>ガイトウ</t>
    </rPh>
    <rPh sb="8" eb="10">
      <t>ジギョウ</t>
    </rPh>
    <phoneticPr fontId="2"/>
  </si>
  <si>
    <t>□個別　　□地域全体（防犯、巡回、防災など）　　
□地域全体（支えあいマップ、要援護者マップなど）
□その他（　　　　　　　　　　　　　　　　　　　　　　　　　　　　　）</t>
    <rPh sb="1" eb="3">
      <t>コベツ</t>
    </rPh>
    <rPh sb="6" eb="8">
      <t>チイキ</t>
    </rPh>
    <rPh sb="8" eb="10">
      <t>ゼンタイ</t>
    </rPh>
    <rPh sb="11" eb="13">
      <t>ボウハン</t>
    </rPh>
    <rPh sb="14" eb="16">
      <t>ジュンカイ</t>
    </rPh>
    <rPh sb="17" eb="19">
      <t>ボウサイ</t>
    </rPh>
    <rPh sb="26" eb="28">
      <t>チイキ</t>
    </rPh>
    <rPh sb="28" eb="30">
      <t>ゼンタイ</t>
    </rPh>
    <rPh sb="31" eb="32">
      <t>ササ</t>
    </rPh>
    <rPh sb="39" eb="40">
      <t>ヨウ</t>
    </rPh>
    <rPh sb="40" eb="42">
      <t>エンゴ</t>
    </rPh>
    <rPh sb="42" eb="43">
      <t>シャ</t>
    </rPh>
    <phoneticPr fontId="2"/>
  </si>
  <si>
    <t>□サロン・ミニデイ　□会食会　□体操　□子ども食堂・地域食堂　
□学習支援　□フリースペース　□交流イベント　
□その他（　　　　　　　　　　　　　　　　　　　　　　　　　　　　　）</t>
    <rPh sb="11" eb="13">
      <t>カイショク</t>
    </rPh>
    <rPh sb="13" eb="14">
      <t>カイ</t>
    </rPh>
    <rPh sb="16" eb="18">
      <t>タイソウ</t>
    </rPh>
    <rPh sb="20" eb="21">
      <t>コ</t>
    </rPh>
    <rPh sb="23" eb="25">
      <t>ショクドウ</t>
    </rPh>
    <rPh sb="26" eb="28">
      <t>チイキ</t>
    </rPh>
    <rPh sb="28" eb="30">
      <t>ショクドウ</t>
    </rPh>
    <rPh sb="33" eb="35">
      <t>ガクシュウ</t>
    </rPh>
    <rPh sb="35" eb="37">
      <t>シエン</t>
    </rPh>
    <rPh sb="48" eb="50">
      <t>コウリュウ</t>
    </rPh>
    <phoneticPr fontId="2"/>
  </si>
  <si>
    <t>実施日・頻度</t>
    <rPh sb="0" eb="3">
      <t>ジッシビ</t>
    </rPh>
    <rPh sb="4" eb="6">
      <t>ヒンド</t>
    </rPh>
    <phoneticPr fontId="2"/>
  </si>
  <si>
    <t>大項目（1か所のみ〇を入れる）</t>
    <rPh sb="0" eb="3">
      <t>ダイコウモク</t>
    </rPh>
    <rPh sb="6" eb="7">
      <t>ショ</t>
    </rPh>
    <rPh sb="11" eb="12">
      <t>イ</t>
    </rPh>
    <phoneticPr fontId="2"/>
  </si>
  <si>
    <t>小項目（複数の活動が含まれる場合ももっとも中心的な活動１か所のみ☑を入れる）</t>
    <rPh sb="0" eb="3">
      <t>ショウコウモク</t>
    </rPh>
    <rPh sb="4" eb="6">
      <t>フクスウ</t>
    </rPh>
    <rPh sb="7" eb="9">
      <t>カツドウ</t>
    </rPh>
    <rPh sb="10" eb="11">
      <t>フク</t>
    </rPh>
    <rPh sb="14" eb="16">
      <t>バアイ</t>
    </rPh>
    <rPh sb="21" eb="24">
      <t>チュウシンテキ</t>
    </rPh>
    <rPh sb="25" eb="27">
      <t>カツドウ</t>
    </rPh>
    <rPh sb="29" eb="30">
      <t>ショ</t>
    </rPh>
    <rPh sb="34" eb="35">
      <t>イ</t>
    </rPh>
    <phoneticPr fontId="2"/>
  </si>
  <si>
    <t>□高齢者　□障害児者　□子ども　□全住民
□その他（　　　　　　　　　　　　　　　　　　　　　　　　　　　　　）</t>
    <rPh sb="12" eb="13">
      <t>コ</t>
    </rPh>
    <rPh sb="17" eb="18">
      <t>ゼン</t>
    </rPh>
    <phoneticPr fontId="2"/>
  </si>
  <si>
    <t>【申請内容】</t>
    <rPh sb="1" eb="3">
      <t>シンセイ</t>
    </rPh>
    <rPh sb="3" eb="5">
      <t>ナイヨウ</t>
    </rPh>
    <phoneticPr fontId="2"/>
  </si>
  <si>
    <t>○</t>
    <phoneticPr fontId="2"/>
  </si>
  <si>
    <t>ふれあい配食「イチサン水曜会」</t>
    <rPh sb="4" eb="5">
      <t>ハイ</t>
    </rPh>
    <rPh sb="5" eb="6">
      <t>ショク</t>
    </rPh>
    <rPh sb="11" eb="13">
      <t>スイヨウ</t>
    </rPh>
    <rPh sb="13" eb="14">
      <t>カイ</t>
    </rPh>
    <phoneticPr fontId="2"/>
  </si>
  <si>
    <t>地区内のひとり暮らし高齢者、高齢世帯へ手作りで栄養満点のお弁当を届け、孤立防止、要支援者の早期発見へつなげる。</t>
    <rPh sb="0" eb="2">
      <t>チク</t>
    </rPh>
    <rPh sb="2" eb="3">
      <t>ナイ</t>
    </rPh>
    <rPh sb="7" eb="8">
      <t>グ</t>
    </rPh>
    <rPh sb="10" eb="13">
      <t>コウレイシャ</t>
    </rPh>
    <rPh sb="14" eb="16">
      <t>コウレイ</t>
    </rPh>
    <rPh sb="16" eb="18">
      <t>セタイ</t>
    </rPh>
    <rPh sb="19" eb="21">
      <t>テヅク</t>
    </rPh>
    <rPh sb="23" eb="25">
      <t>エイヨウ</t>
    </rPh>
    <rPh sb="25" eb="27">
      <t>マンテン</t>
    </rPh>
    <rPh sb="29" eb="31">
      <t>ベントウ</t>
    </rPh>
    <rPh sb="32" eb="33">
      <t>トド</t>
    </rPh>
    <rPh sb="35" eb="37">
      <t>コリツ</t>
    </rPh>
    <rPh sb="37" eb="39">
      <t>ボウシ</t>
    </rPh>
    <rPh sb="40" eb="41">
      <t>ヨウ</t>
    </rPh>
    <rPh sb="41" eb="43">
      <t>シエン</t>
    </rPh>
    <rPh sb="43" eb="44">
      <t>シャ</t>
    </rPh>
    <rPh sb="45" eb="47">
      <t>ソウキ</t>
    </rPh>
    <rPh sb="47" eb="49">
      <t>ハッケン</t>
    </rPh>
    <phoneticPr fontId="2"/>
  </si>
  <si>
    <t>毎月第１、第３水曜日</t>
    <rPh sb="0" eb="2">
      <t>マイツキ</t>
    </rPh>
    <rPh sb="2" eb="3">
      <t>ダイ</t>
    </rPh>
    <rPh sb="5" eb="6">
      <t>ダイ</t>
    </rPh>
    <rPh sb="7" eb="10">
      <t>スイヨウビ</t>
    </rPh>
    <phoneticPr fontId="2"/>
  </si>
  <si>
    <t>地区社協活動費</t>
    <rPh sb="0" eb="2">
      <t>チク</t>
    </rPh>
    <rPh sb="2" eb="4">
      <t>シャキョウ</t>
    </rPh>
    <rPh sb="4" eb="6">
      <t>カツドウ</t>
    </rPh>
    <rPh sb="6" eb="7">
      <t>ヒ</t>
    </rPh>
    <phoneticPr fontId="2"/>
  </si>
  <si>
    <t>利用料収入</t>
    <rPh sb="0" eb="3">
      <t>リヨウリョウ</t>
    </rPh>
    <rPh sb="3" eb="5">
      <t>シュウニュウ</t>
    </rPh>
    <phoneticPr fontId="2"/>
  </si>
  <si>
    <t>諸謝金</t>
    <rPh sb="0" eb="3">
      <t>ショシャキン</t>
    </rPh>
    <phoneticPr fontId="2"/>
  </si>
  <si>
    <t>‘@500×24回×10名</t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</si>
  <si>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</si>
  <si>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弁当容器、お品書き用紙等購入費</t>
    <rPh sb="0" eb="2">
      <t>ベントウ</t>
    </rPh>
    <rPh sb="2" eb="4">
      <t>ヨウキ</t>
    </rPh>
    <rPh sb="6" eb="8">
      <t>シナガ</t>
    </rPh>
    <rPh sb="9" eb="11">
      <t>ヨウシ</t>
    </rPh>
    <rPh sb="11" eb="12">
      <t>トウ</t>
    </rPh>
    <rPh sb="12" eb="14">
      <t>コウニュウ</t>
    </rPh>
    <rPh sb="14" eb="15">
      <t>ヒ</t>
    </rPh>
    <phoneticPr fontId="2"/>
  </si>
  <si>
    <t>広報費</t>
    <rPh sb="0" eb="2">
      <t>コウホウ</t>
    </rPh>
    <rPh sb="2" eb="3">
      <t>ヒ</t>
    </rPh>
    <phoneticPr fontId="2"/>
  </si>
  <si>
    <t>地区社協だより発行費（配食の記事掲載）</t>
    <rPh sb="0" eb="2">
      <t>チク</t>
    </rPh>
    <rPh sb="2" eb="4">
      <t>シャキョウ</t>
    </rPh>
    <rPh sb="7" eb="9">
      <t>ハッコウ</t>
    </rPh>
    <rPh sb="9" eb="10">
      <t>ヒ</t>
    </rPh>
    <rPh sb="11" eb="12">
      <t>ハイ</t>
    </rPh>
    <rPh sb="12" eb="13">
      <t>ショク</t>
    </rPh>
    <rPh sb="14" eb="16">
      <t>キジ</t>
    </rPh>
    <rPh sb="16" eb="18">
      <t>ケイサイ</t>
    </rPh>
    <phoneticPr fontId="2"/>
  </si>
  <si>
    <t>食材費</t>
    <rPh sb="0" eb="2">
      <t>ショクザイ</t>
    </rPh>
    <rPh sb="2" eb="3">
      <t>ヒ</t>
    </rPh>
    <phoneticPr fontId="2"/>
  </si>
  <si>
    <t>誰でもサロン事業</t>
    <rPh sb="0" eb="1">
      <t>ダレ</t>
    </rPh>
    <rPh sb="6" eb="8">
      <t>ジギョウ</t>
    </rPh>
    <phoneticPr fontId="2"/>
  </si>
  <si>
    <t>秋山町内会、春海町内会</t>
    <rPh sb="0" eb="2">
      <t>アキヤマ</t>
    </rPh>
    <rPh sb="2" eb="4">
      <t>チョウナイ</t>
    </rPh>
    <rPh sb="4" eb="5">
      <t>カイ</t>
    </rPh>
    <rPh sb="6" eb="7">
      <t>ハル</t>
    </rPh>
    <rPh sb="7" eb="8">
      <t>ウミ</t>
    </rPh>
    <rPh sb="8" eb="10">
      <t>チョウナイ</t>
    </rPh>
    <rPh sb="10" eb="11">
      <t>カイ</t>
    </rPh>
    <phoneticPr fontId="2"/>
  </si>
  <si>
    <t>地区内の誰もが参加でき、「仲間づくり」「健康づくり」を目的とした居場所を作ることで、地域住民間での交流を深め、顔の見える関係づくりをすすめます。</t>
    <rPh sb="0" eb="2">
      <t>チク</t>
    </rPh>
    <rPh sb="2" eb="3">
      <t>ナイ</t>
    </rPh>
    <rPh sb="4" eb="5">
      <t>ダレ</t>
    </rPh>
    <rPh sb="7" eb="9">
      <t>サンカ</t>
    </rPh>
    <rPh sb="13" eb="15">
      <t>ナカマ</t>
    </rPh>
    <rPh sb="20" eb="22">
      <t>ケンコウ</t>
    </rPh>
    <rPh sb="27" eb="29">
      <t>モクテキ</t>
    </rPh>
    <rPh sb="32" eb="35">
      <t>イバショ</t>
    </rPh>
    <rPh sb="36" eb="37">
      <t>ツク</t>
    </rPh>
    <rPh sb="42" eb="44">
      <t>チイキ</t>
    </rPh>
    <rPh sb="44" eb="46">
      <t>ジュウミン</t>
    </rPh>
    <rPh sb="46" eb="47">
      <t>カン</t>
    </rPh>
    <rPh sb="49" eb="51">
      <t>コウリュウ</t>
    </rPh>
    <rPh sb="52" eb="53">
      <t>フカ</t>
    </rPh>
    <rPh sb="55" eb="56">
      <t>カオ</t>
    </rPh>
    <rPh sb="57" eb="58">
      <t>ミ</t>
    </rPh>
    <rPh sb="60" eb="62">
      <t>カンケイ</t>
    </rPh>
    <phoneticPr fontId="2"/>
  </si>
  <si>
    <t>秋山町内会・・・毎週水曜日（年間48回）
春海町内会・・・毎週金曜日（年間40回）</t>
    <rPh sb="0" eb="2">
      <t>アキヤマ</t>
    </rPh>
    <rPh sb="2" eb="4">
      <t>チョウナイ</t>
    </rPh>
    <rPh sb="4" eb="5">
      <t>カイ</t>
    </rPh>
    <rPh sb="8" eb="10">
      <t>マイシュウ</t>
    </rPh>
    <rPh sb="10" eb="13">
      <t>スイヨウビ</t>
    </rPh>
    <rPh sb="14" eb="16">
      <t>ネンカン</t>
    </rPh>
    <rPh sb="18" eb="19">
      <t>カイ</t>
    </rPh>
    <rPh sb="21" eb="22">
      <t>ハル</t>
    </rPh>
    <rPh sb="22" eb="23">
      <t>ウミ</t>
    </rPh>
    <rPh sb="23" eb="25">
      <t>チョウナイ</t>
    </rPh>
    <rPh sb="25" eb="26">
      <t>カイ</t>
    </rPh>
    <rPh sb="29" eb="31">
      <t>マイシュウ</t>
    </rPh>
    <rPh sb="31" eb="34">
      <t>キンヨウビ</t>
    </rPh>
    <rPh sb="35" eb="37">
      <t>ネンカン</t>
    </rPh>
    <rPh sb="39" eb="40">
      <t>カイ</t>
    </rPh>
    <phoneticPr fontId="2"/>
  </si>
  <si>
    <t>該当事業
（○印を記入）</t>
  </si>
  <si>
    <t>身近な地域の支えあい活動</t>
  </si>
  <si>
    <t>大項目（1か所のみ〇を入れる）</t>
  </si>
  <si>
    <t>小項目（複数の活動が含まれる場合ももっとも中心的な活動１か所のみ☑を入れる）</t>
  </si>
  <si>
    <t>見守り</t>
  </si>
  <si>
    <t>□個別　　□地域全体（防犯、巡回、防災など）　　
□地域全体（支えあいマップ、要援護者マップなど）
□その他（　　　　　　　　　　　　　　　　　　　　　　　　　　　　　）</t>
  </si>
  <si>
    <t>居場所・交流の場</t>
  </si>
  <si>
    <t>□サロン・ミニデイ　□会食会　□体操　□子ども食堂・地域食堂　
□学習支援　□フリースペース　□交流イベント　
□その他（　　　　　　　　　　　　　　　　　　　　　　　　　　　　　）</t>
  </si>
  <si>
    <t>支えあい・生活支援</t>
  </si>
  <si>
    <t>□配食　　□車による送迎　　□徒歩等による外出付添　　□家事支援　　
□草取り等　　□地区ボラセン　　
□その他（　　　　　　　　　　　　　　　　　　　　　　　　　　　　　）</t>
  </si>
  <si>
    <t>【申請内容】</t>
  </si>
  <si>
    <t>事業名</t>
  </si>
  <si>
    <t>実施目的</t>
  </si>
  <si>
    <t>実施日・頻度</t>
  </si>
  <si>
    <t>対象</t>
  </si>
  <si>
    <t>□高齢者　□障害児者　□子ども　□全住民
□その他（　　　　　　　　　　　　　　　　　　　　　　　　　　　　　）</t>
  </si>
  <si>
    <t>地区別計画との関連</t>
  </si>
  <si>
    <t>□あり　　□なし</t>
  </si>
  <si>
    <t>さくら配食、よこ配食、はま配食</t>
    <rPh sb="3" eb="5">
      <t>ハイショク</t>
    </rPh>
    <rPh sb="8" eb="10">
      <t>ハイショク</t>
    </rPh>
    <rPh sb="13" eb="15">
      <t>ハイショク</t>
    </rPh>
    <phoneticPr fontId="2"/>
  </si>
  <si>
    <t>地区内に住む高齢者を中心に配食を通して、見守り、つながりづくりを行います。</t>
    <rPh sb="0" eb="3">
      <t>チクナイ</t>
    </rPh>
    <rPh sb="4" eb="5">
      <t>ス</t>
    </rPh>
    <rPh sb="6" eb="9">
      <t>コウレイシャ</t>
    </rPh>
    <rPh sb="10" eb="12">
      <t>チュウシン</t>
    </rPh>
    <rPh sb="13" eb="15">
      <t>ハイショク</t>
    </rPh>
    <rPh sb="16" eb="17">
      <t>トオ</t>
    </rPh>
    <rPh sb="20" eb="22">
      <t>ミマモ</t>
    </rPh>
    <rPh sb="32" eb="33">
      <t>オコナ</t>
    </rPh>
    <phoneticPr fontId="2"/>
  </si>
  <si>
    <t>さくら配食・・・毎週木曜日（年間48回）
よこ配食・・・毎月第２金曜日（年間11回）
はま配食・・・毎月第１、３水曜日（年間23回）</t>
    <rPh sb="3" eb="5">
      <t>ハイショク</t>
    </rPh>
    <rPh sb="8" eb="10">
      <t>マイシュウ</t>
    </rPh>
    <rPh sb="10" eb="13">
      <t>モクヨウビ</t>
    </rPh>
    <rPh sb="14" eb="16">
      <t>ネンカン</t>
    </rPh>
    <rPh sb="18" eb="19">
      <t>カイ</t>
    </rPh>
    <rPh sb="23" eb="25">
      <t>ハイショク</t>
    </rPh>
    <rPh sb="28" eb="30">
      <t>マイツキ</t>
    </rPh>
    <rPh sb="30" eb="31">
      <t>ダイ</t>
    </rPh>
    <rPh sb="32" eb="35">
      <t>キンヨウビ</t>
    </rPh>
    <rPh sb="36" eb="38">
      <t>ネンカン</t>
    </rPh>
    <rPh sb="40" eb="41">
      <t>カイ</t>
    </rPh>
    <rPh sb="45" eb="47">
      <t>ハイショク</t>
    </rPh>
    <rPh sb="50" eb="52">
      <t>マイツキ</t>
    </rPh>
    <rPh sb="52" eb="53">
      <t>ダイ</t>
    </rPh>
    <rPh sb="56" eb="59">
      <t>スイヨウビ</t>
    </rPh>
    <rPh sb="60" eb="62">
      <t>ネンカン</t>
    </rPh>
    <rPh sb="64" eb="65">
      <t>カイ</t>
    </rPh>
    <phoneticPr fontId="2"/>
  </si>
  <si>
    <t>さくら配食：自治会だよりにサロン記事掲載10,000</t>
    <rPh sb="3" eb="5">
      <t>ハイショク</t>
    </rPh>
    <rPh sb="6" eb="9">
      <t>ジチカイ</t>
    </rPh>
    <rPh sb="16" eb="18">
      <t>キジ</t>
    </rPh>
    <rPh sb="18" eb="20">
      <t>ケイサイ</t>
    </rPh>
    <phoneticPr fontId="2"/>
  </si>
  <si>
    <t>事業数</t>
    <rPh sb="0" eb="3">
      <t>ジギョウスウ</t>
    </rPh>
    <phoneticPr fontId="2"/>
  </si>
  <si>
    <t>主催事業</t>
    <phoneticPr fontId="2"/>
  </si>
  <si>
    <t>他団体の応援</t>
    <rPh sb="4" eb="6">
      <t>オウエン</t>
    </rPh>
    <phoneticPr fontId="2"/>
  </si>
  <si>
    <t>応援団体名
（応援の場合のみ記入）</t>
    <rPh sb="0" eb="2">
      <t>オウエン</t>
    </rPh>
    <rPh sb="2" eb="4">
      <t>ダンタイ</t>
    </rPh>
    <rPh sb="4" eb="5">
      <t>メイ</t>
    </rPh>
    <rPh sb="7" eb="9">
      <t>オウエン</t>
    </rPh>
    <rPh sb="10" eb="12">
      <t>バアイ</t>
    </rPh>
    <rPh sb="14" eb="16">
      <t>キニュウ</t>
    </rPh>
    <phoneticPr fontId="2"/>
  </si>
  <si>
    <t>応援団体名
（応援の場合のみ記入）</t>
    <rPh sb="0" eb="2">
      <t>オウエン</t>
    </rPh>
    <rPh sb="7" eb="9">
      <t>オウエン</t>
    </rPh>
    <phoneticPr fontId="2"/>
  </si>
  <si>
    <t>会長　　　　　　　　 　   　　　</t>
    <rPh sb="0" eb="1">
      <t>カイ</t>
    </rPh>
    <rPh sb="1" eb="2">
      <t>チョウ</t>
    </rPh>
    <phoneticPr fontId="2"/>
  </si>
  <si>
    <t>地区社協会費収入の一部を充当</t>
    <rPh sb="0" eb="2">
      <t>チク</t>
    </rPh>
    <rPh sb="2" eb="4">
      <t>シャキョウ</t>
    </rPh>
    <rPh sb="4" eb="6">
      <t>カイヒ</t>
    </rPh>
    <rPh sb="6" eb="8">
      <t>シュウニュウ</t>
    </rPh>
    <rPh sb="9" eb="11">
      <t>イチブ</t>
    </rPh>
    <rPh sb="12" eb="14">
      <t>ジュウトウ</t>
    </rPh>
    <phoneticPr fontId="2"/>
  </si>
  <si>
    <t>はま配食：ガソリン代10,000</t>
    <rPh sb="2" eb="4">
      <t>ハイショク</t>
    </rPh>
    <rPh sb="9" eb="10">
      <t>ダイ</t>
    </rPh>
    <phoneticPr fontId="2"/>
  </si>
  <si>
    <t>さくら配食：講師謝金10,000</t>
    <rPh sb="3" eb="5">
      <t>ハイショク</t>
    </rPh>
    <rPh sb="6" eb="8">
      <t>コウシ</t>
    </rPh>
    <rPh sb="8" eb="10">
      <t>シャキン</t>
    </rPh>
    <phoneticPr fontId="2"/>
  </si>
  <si>
    <t>よこ配食：PR用印刷用紙、茶器等10,000
はま配食：お弁当箱代等10,000</t>
    <rPh sb="2" eb="4">
      <t>ハイショク</t>
    </rPh>
    <rPh sb="7" eb="8">
      <t>ヨウ</t>
    </rPh>
    <rPh sb="8" eb="10">
      <t>インサツ</t>
    </rPh>
    <rPh sb="10" eb="12">
      <t>ヨウシ</t>
    </rPh>
    <rPh sb="13" eb="15">
      <t>チャキ</t>
    </rPh>
    <rPh sb="15" eb="16">
      <t>トウ</t>
    </rPh>
    <rPh sb="25" eb="27">
      <t>ハイショク</t>
    </rPh>
    <rPh sb="29" eb="32">
      <t>ベントウバコ</t>
    </rPh>
    <rPh sb="32" eb="33">
      <t>ダイ</t>
    </rPh>
    <rPh sb="33" eb="34">
      <t>トウ</t>
    </rPh>
    <phoneticPr fontId="2"/>
  </si>
  <si>
    <t>さくら配食　20,000　　　　　　　　　　　　　　　　　　　　　　　　　　　よこ配食　　10,000　　はま配食20,000</t>
    <rPh sb="3" eb="5">
      <t>ハイショク</t>
    </rPh>
    <rPh sb="41" eb="43">
      <t>ハイショク</t>
    </rPh>
    <rPh sb="55" eb="57">
      <t>ハイショク</t>
    </rPh>
    <phoneticPr fontId="2"/>
  </si>
  <si>
    <t>運搬費</t>
    <rPh sb="0" eb="2">
      <t>ショクザイ</t>
    </rPh>
    <rPh sb="2" eb="3">
      <t>ヒ</t>
    </rPh>
    <phoneticPr fontId="2"/>
  </si>
  <si>
    <t>さくら配食　@300×48　　　　　　　　　　　　　　　　　　よこ配食@500×11　はま配食＠400×23</t>
    <rPh sb="3" eb="5">
      <t>ハイショク</t>
    </rPh>
    <rPh sb="33" eb="35">
      <t>ハイショク</t>
    </rPh>
    <rPh sb="45" eb="47">
      <t>ハイショク</t>
    </rPh>
    <phoneticPr fontId="2"/>
  </si>
  <si>
    <t>地区社協補助金</t>
    <rPh sb="0" eb="2">
      <t>チク</t>
    </rPh>
    <rPh sb="2" eb="4">
      <t>シャキョウ</t>
    </rPh>
    <rPh sb="4" eb="7">
      <t>ホジョキン</t>
    </rPh>
    <phoneticPr fontId="2"/>
  </si>
  <si>
    <t>さくら配食70,000　よこ配食28,710　　　　　はま配食45,000</t>
    <rPh sb="3" eb="5">
      <t>ハイショク</t>
    </rPh>
    <rPh sb="14" eb="16">
      <t>ハイショク</t>
    </rPh>
    <rPh sb="29" eb="31">
      <t>ハイショク</t>
    </rPh>
    <phoneticPr fontId="2"/>
  </si>
  <si>
    <r>
      <rPr>
        <b/>
        <sz val="12"/>
        <color indexed="30"/>
        <rFont val="Calibri"/>
        <family val="2"/>
      </rPr>
      <t>´</t>
    </r>
    <r>
      <rPr>
        <b/>
        <sz val="12"/>
        <color indexed="30"/>
        <rFont val="HGS教科書体"/>
        <family val="1"/>
        <charset val="128"/>
      </rPr>
      <t>@40,000</t>
    </r>
    <r>
      <rPr>
        <b/>
        <sz val="12"/>
        <color indexed="30"/>
        <rFont val="Calibri"/>
        <family val="2"/>
      </rPr>
      <t>×</t>
    </r>
    <r>
      <rPr>
        <b/>
        <sz val="12"/>
        <color indexed="30"/>
        <rFont val="HGS教科書体"/>
        <family val="1"/>
        <charset val="128"/>
      </rPr>
      <t>３団体</t>
    </r>
    <rPh sb="10" eb="12">
      <t>ダンタイ</t>
    </rPh>
    <phoneticPr fontId="2"/>
  </si>
  <si>
    <r>
      <rPr>
        <b/>
        <sz val="14"/>
        <color indexed="30"/>
        <rFont val="Calibri"/>
        <family val="2"/>
      </rPr>
      <t>´</t>
    </r>
    <r>
      <rPr>
        <b/>
        <sz val="14"/>
        <color indexed="30"/>
        <rFont val="HGS教科書体"/>
        <family val="1"/>
        <charset val="128"/>
      </rPr>
      <t>@300×24回×50名</t>
    </r>
    <rPh sb="8" eb="9">
      <t>カイ</t>
    </rPh>
    <rPh sb="12" eb="13">
      <t>メイ</t>
    </rPh>
    <phoneticPr fontId="2"/>
  </si>
  <si>
    <t>配食事業</t>
    <rPh sb="0" eb="2">
      <t>ハイショク</t>
    </rPh>
    <rPh sb="2" eb="4">
      <t>ジギョウ</t>
    </rPh>
    <phoneticPr fontId="2"/>
  </si>
  <si>
    <t>横浜市神奈川区社会福祉協議会</t>
    <rPh sb="0" eb="1">
      <t>ヨコ</t>
    </rPh>
    <rPh sb="1" eb="3">
      <t>ハマイチ</t>
    </rPh>
    <rPh sb="3" eb="6">
      <t>カナガワ</t>
    </rPh>
    <rPh sb="6" eb="7">
      <t>ク</t>
    </rPh>
    <rPh sb="7" eb="9">
      <t>シャカイ</t>
    </rPh>
    <rPh sb="9" eb="11">
      <t>フクシ</t>
    </rPh>
    <rPh sb="11" eb="14">
      <t>キョウギカイ</t>
    </rPh>
    <phoneticPr fontId="2"/>
  </si>
  <si>
    <t>会　長　河原　史郎　           　　様</t>
    <rPh sb="0" eb="1">
      <t>カイ</t>
    </rPh>
    <rPh sb="2" eb="3">
      <t>チョウ</t>
    </rPh>
    <rPh sb="4" eb="6">
      <t>カワラ</t>
    </rPh>
    <rPh sb="7" eb="9">
      <t>シロウ</t>
    </rPh>
    <rPh sb="23" eb="24">
      <t>サマ</t>
    </rPh>
    <phoneticPr fontId="2"/>
  </si>
  <si>
    <t>令和７年度　地区社協活動費　地区交付申請書</t>
    <rPh sb="0" eb="2">
      <t>レイワ</t>
    </rPh>
    <rPh sb="3" eb="5">
      <t>ネンド</t>
    </rPh>
    <rPh sb="6" eb="8">
      <t>チク</t>
    </rPh>
    <rPh sb="8" eb="10">
      <t>シャキョウ</t>
    </rPh>
    <rPh sb="10" eb="12">
      <t>カツドウ</t>
    </rPh>
    <rPh sb="12" eb="13">
      <t>ヒ</t>
    </rPh>
    <rPh sb="14" eb="16">
      <t>チク</t>
    </rPh>
    <rPh sb="16" eb="18">
      <t>コウフ</t>
    </rPh>
    <rPh sb="18" eb="21">
      <t>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</si>
</sst>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7" formatCode="#,##0_ "/>
    <numFmt numFmtId="178" formatCode="#,##0_);[Red]\(#,##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Arial"/>
      <family val="2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HGS教科書体"/>
      <family val="1"/>
      <charset val="128"/>
    </font>
    <font>
      <b/>
      <sz val="12"/>
      <color indexed="30"/>
      <name val="HGS教科書体"/>
      <family val="1"/>
      <charset val="128"/>
    </font>
    <font>
      <b/>
      <sz val="14"/>
      <color indexed="30"/>
      <name val="HGS教科書体"/>
      <family val="1"/>
      <charset val="128"/>
    </font>
    <font>
      <b/>
      <sz val="12"/>
      <color indexed="30"/>
      <name val="Calibri"/>
      <family val="2"/>
    </font>
    <font>
      <b/>
      <sz val="14"/>
      <color indexed="30"/>
      <name val="Calibri"/>
      <family val="2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4"/>
      <color rgb="FF00B0F0"/>
      <name val="ＭＳ Ｐゴシック"/>
      <family val="3"/>
      <charset val="128"/>
    </font>
    <font>
      <b/>
      <sz val="14"/>
      <color rgb="FF3333CC"/>
      <name val="HGP教科書体"/>
      <family val="1"/>
      <charset val="128"/>
    </font>
    <font>
      <b/>
      <sz val="14"/>
      <color rgb="FF3333CC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3333CC"/>
      <name val="ＭＳ Ｐゴシック"/>
      <family val="3"/>
      <charset val="128"/>
    </font>
    <font>
      <b/>
      <sz val="12"/>
      <color rgb="FF3333CC"/>
      <name val="ＭＳ Ｐゴシック"/>
      <family val="3"/>
      <charset val="128"/>
    </font>
    <font>
      <b/>
      <sz val="16"/>
      <color rgb="FF3333CC"/>
      <name val="HGP教科書体"/>
      <family val="1"/>
      <charset val="128"/>
    </font>
    <font>
      <sz val="14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b/>
      <sz val="12"/>
      <color rgb="FF0070C0"/>
      <name val="HGS教科書体"/>
      <family val="1"/>
      <charset val="128"/>
    </font>
    <font>
      <b/>
      <sz val="14"/>
      <color rgb="FF0070C0"/>
      <name val="HGS教科書体"/>
      <family val="1"/>
      <charset val="128"/>
    </font>
    <font>
      <sz val="14"/>
      <color rgb="FF0070C0"/>
      <name val="Arial"/>
      <family val="2"/>
    </font>
    <font>
      <b/>
      <sz val="11"/>
      <color rgb="FF0070C0"/>
      <name val="HGS教科書体"/>
      <family val="1"/>
      <charset val="128"/>
    </font>
    <font>
      <b/>
      <sz val="13"/>
      <color rgb="FF0070C0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178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 shrinkToFit="1"/>
    </xf>
    <xf numFmtId="178" fontId="1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178" fontId="3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>
      <alignment vertical="center"/>
    </xf>
    <xf numFmtId="177" fontId="7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178" fontId="20" fillId="0" borderId="0" xfId="0" applyNumberFormat="1" applyFont="1">
      <alignment vertical="center"/>
    </xf>
    <xf numFmtId="0" fontId="21" fillId="0" borderId="0" xfId="0" applyFont="1">
      <alignment vertical="center"/>
    </xf>
    <xf numFmtId="178" fontId="3" fillId="0" borderId="0" xfId="0" applyNumberFormat="1" applyFont="1" applyAlignment="1">
      <alignment horizontal="left" vertical="center" shrinkToFit="1"/>
    </xf>
    <xf numFmtId="0" fontId="9" fillId="0" borderId="0" xfId="0" applyFont="1" applyBorder="1" applyAlignment="1">
      <alignment vertical="top"/>
    </xf>
    <xf numFmtId="178" fontId="13" fillId="0" borderId="1" xfId="0" applyNumberFormat="1" applyFont="1" applyBorder="1" applyAlignment="1">
      <alignment horizontal="center" vertical="center" wrapText="1" shrinkToFit="1"/>
    </xf>
    <xf numFmtId="178" fontId="3" fillId="0" borderId="1" xfId="0" applyNumberFormat="1" applyFont="1" applyBorder="1" applyAlignment="1">
      <alignment horizontal="center" vertical="center"/>
    </xf>
    <xf numFmtId="0" fontId="22" fillId="0" borderId="0" xfId="0" applyFont="1" applyBorder="1" applyAlignment="1"/>
    <xf numFmtId="0" fontId="10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left" vertical="center"/>
    </xf>
    <xf numFmtId="178" fontId="0" fillId="0" borderId="0" xfId="0" applyNumberFormat="1" applyFont="1" applyAlignment="1">
      <alignment vertical="center" shrinkToFit="1"/>
    </xf>
    <xf numFmtId="0" fontId="0" fillId="0" borderId="0" xfId="0" applyFont="1" applyAlignment="1">
      <alignment vertical="top"/>
    </xf>
    <xf numFmtId="178" fontId="3" fillId="0" borderId="0" xfId="0" applyNumberFormat="1" applyFont="1" applyFill="1" applyAlignment="1">
      <alignment vertical="center" shrinkToFit="1"/>
    </xf>
    <xf numFmtId="178" fontId="6" fillId="0" borderId="0" xfId="0" applyNumberFormat="1" applyFont="1" applyFill="1" applyAlignment="1">
      <alignment horizontal="right" vertical="center" shrinkToFit="1"/>
    </xf>
    <xf numFmtId="178" fontId="3" fillId="0" borderId="0" xfId="0" applyNumberFormat="1" applyFont="1" applyFill="1" applyAlignment="1">
      <alignment horizontal="left" vertical="center" shrinkToFit="1"/>
    </xf>
    <xf numFmtId="178" fontId="6" fillId="0" borderId="0" xfId="0" applyNumberFormat="1" applyFont="1" applyFill="1" applyAlignment="1">
      <alignment horizontal="right" vertical="center"/>
    </xf>
    <xf numFmtId="0" fontId="0" fillId="0" borderId="1" xfId="0" applyFont="1" applyBorder="1" applyAlignment="1">
      <alignment horizontal="left" vertical="center" indent="1"/>
    </xf>
    <xf numFmtId="178" fontId="0" fillId="0" borderId="1" xfId="0" applyNumberFormat="1" applyFont="1" applyBorder="1" applyAlignment="1">
      <alignment horizontal="left" vertical="center" wrapText="1" indent="1"/>
    </xf>
    <xf numFmtId="178" fontId="10" fillId="0" borderId="1" xfId="0" applyNumberFormat="1" applyFont="1" applyBorder="1" applyAlignment="1">
      <alignment horizontal="left" vertical="center" wrapText="1" indent="1"/>
    </xf>
    <xf numFmtId="178" fontId="3" fillId="0" borderId="0" xfId="0" applyNumberFormat="1" applyFont="1" applyAlignment="1">
      <alignment horizontal="right" vertical="center" shrinkToFit="1"/>
    </xf>
    <xf numFmtId="178" fontId="1" fillId="0" borderId="0" xfId="0" applyNumberFormat="1" applyFont="1" applyAlignment="1">
      <alignment horizontal="right" vertical="center"/>
    </xf>
    <xf numFmtId="178" fontId="0" fillId="0" borderId="0" xfId="0" applyNumberFormat="1" applyFont="1" applyAlignment="1">
      <alignment horizontal="right" vertical="center" shrinkToFit="1"/>
    </xf>
    <xf numFmtId="178" fontId="0" fillId="0" borderId="0" xfId="0" applyNumberFormat="1" applyFont="1" applyFill="1" applyAlignment="1">
      <alignment horizontal="right" vertical="center" shrinkToFit="1"/>
    </xf>
    <xf numFmtId="178" fontId="3" fillId="0" borderId="5" xfId="0" applyNumberFormat="1" applyFont="1" applyBorder="1" applyAlignment="1">
      <alignment horizontal="center" vertical="center"/>
    </xf>
    <xf numFmtId="178" fontId="13" fillId="0" borderId="6" xfId="0" applyNumberFormat="1" applyFont="1" applyBorder="1" applyAlignment="1">
      <alignment horizontal="center" vertical="center"/>
    </xf>
    <xf numFmtId="178" fontId="13" fillId="0" borderId="5" xfId="0" applyNumberFormat="1" applyFont="1" applyBorder="1" applyAlignment="1">
      <alignment horizontal="center" vertical="center" wrapText="1" shrinkToFit="1"/>
    </xf>
    <xf numFmtId="178" fontId="21" fillId="0" borderId="7" xfId="0" applyNumberFormat="1" applyFont="1" applyBorder="1" applyAlignment="1">
      <alignment vertical="center" shrinkToFit="1"/>
    </xf>
    <xf numFmtId="0" fontId="21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177" fontId="7" fillId="0" borderId="9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14" fillId="0" borderId="0" xfId="0" applyFont="1">
      <alignment vertical="center"/>
    </xf>
    <xf numFmtId="178" fontId="23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Border="1" applyAlignment="1">
      <alignment vertical="center" shrinkToFit="1"/>
    </xf>
    <xf numFmtId="0" fontId="21" fillId="0" borderId="11" xfId="0" applyFont="1" applyBorder="1" applyAlignment="1">
      <alignment vertical="center"/>
    </xf>
    <xf numFmtId="178" fontId="20" fillId="0" borderId="0" xfId="0" applyNumberFormat="1" applyFont="1" applyBorder="1">
      <alignment vertical="center"/>
    </xf>
    <xf numFmtId="178" fontId="1" fillId="0" borderId="0" xfId="0" applyNumberFormat="1" applyFont="1" applyBorder="1">
      <alignment vertical="center"/>
    </xf>
    <xf numFmtId="178" fontId="23" fillId="0" borderId="1" xfId="0" applyNumberFormat="1" applyFont="1" applyBorder="1" applyAlignment="1">
      <alignment vertical="center" shrinkToFit="1"/>
    </xf>
    <xf numFmtId="178" fontId="21" fillId="0" borderId="0" xfId="0" applyNumberFormat="1" applyFont="1" applyBorder="1" applyAlignment="1">
      <alignment horizontal="left" vertical="center" shrinkToFit="1"/>
    </xf>
    <xf numFmtId="178" fontId="1" fillId="0" borderId="7" xfId="0" applyNumberFormat="1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178" fontId="21" fillId="0" borderId="12" xfId="0" applyNumberFormat="1" applyFont="1" applyBorder="1" applyAlignment="1">
      <alignment vertical="center" shrinkToFit="1"/>
    </xf>
    <xf numFmtId="0" fontId="21" fillId="0" borderId="0" xfId="0" applyFont="1" applyBorder="1" applyAlignment="1">
      <alignment vertical="center"/>
    </xf>
    <xf numFmtId="178" fontId="21" fillId="0" borderId="0" xfId="0" applyNumberFormat="1" applyFont="1" applyBorder="1" applyAlignment="1">
      <alignment vertical="center" shrinkToFit="1"/>
    </xf>
    <xf numFmtId="0" fontId="21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shrinkToFit="1"/>
    </xf>
    <xf numFmtId="178" fontId="3" fillId="0" borderId="11" xfId="0" applyNumberFormat="1" applyFont="1" applyBorder="1" applyAlignment="1">
      <alignment horizontal="left" vertical="center" shrinkToFit="1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78" fontId="3" fillId="0" borderId="1" xfId="0" applyNumberFormat="1" applyFont="1" applyBorder="1" applyAlignment="1">
      <alignment vertical="center" shrinkToFit="1"/>
    </xf>
    <xf numFmtId="0" fontId="22" fillId="0" borderId="1" xfId="0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77" fontId="15" fillId="0" borderId="1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178" fontId="24" fillId="0" borderId="1" xfId="0" applyNumberFormat="1" applyFont="1" applyBorder="1" applyAlignment="1">
      <alignment horizontal="left" vertical="center" wrapText="1"/>
    </xf>
    <xf numFmtId="178" fontId="25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  <xf numFmtId="178" fontId="27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top"/>
    </xf>
    <xf numFmtId="178" fontId="29" fillId="0" borderId="1" xfId="0" applyNumberFormat="1" applyFont="1" applyBorder="1" applyAlignment="1">
      <alignment horizontal="center" vertical="center"/>
    </xf>
    <xf numFmtId="178" fontId="30" fillId="0" borderId="1" xfId="0" applyNumberFormat="1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left" vertical="center" wrapText="1"/>
    </xf>
    <xf numFmtId="0" fontId="31" fillId="0" borderId="13" xfId="0" applyFont="1" applyBorder="1">
      <alignment vertical="center"/>
    </xf>
    <xf numFmtId="0" fontId="22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14" xfId="0" applyFont="1" applyBorder="1" applyAlignment="1">
      <alignment horizontal="left" vertical="center"/>
    </xf>
    <xf numFmtId="177" fontId="31" fillId="0" borderId="10" xfId="0" applyNumberFormat="1" applyFont="1" applyBorder="1" applyAlignment="1">
      <alignment horizontal="right" vertical="center"/>
    </xf>
    <xf numFmtId="0" fontId="31" fillId="0" borderId="9" xfId="0" applyFont="1" applyBorder="1" applyAlignment="1">
      <alignment horizontal="left" vertical="center" wrapText="1"/>
    </xf>
    <xf numFmtId="177" fontId="31" fillId="0" borderId="9" xfId="0" applyNumberFormat="1" applyFont="1" applyBorder="1" applyAlignment="1">
      <alignment horizontal="left" vertical="center"/>
    </xf>
    <xf numFmtId="177" fontId="7" fillId="0" borderId="13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center" vertical="center"/>
    </xf>
    <xf numFmtId="177" fontId="35" fillId="0" borderId="1" xfId="0" applyNumberFormat="1" applyFont="1" applyBorder="1">
      <alignment vertical="center"/>
    </xf>
    <xf numFmtId="0" fontId="34" fillId="0" borderId="14" xfId="0" applyFont="1" applyBorder="1" applyAlignment="1">
      <alignment horizontal="center" vertical="center"/>
    </xf>
    <xf numFmtId="177" fontId="35" fillId="0" borderId="13" xfId="0" applyNumberFormat="1" applyFont="1" applyBorder="1">
      <alignment vertical="center"/>
    </xf>
    <xf numFmtId="0" fontId="33" fillId="0" borderId="13" xfId="0" applyFont="1" applyBorder="1">
      <alignment vertical="center"/>
    </xf>
    <xf numFmtId="177" fontId="35" fillId="0" borderId="2" xfId="0" applyNumberFormat="1" applyFont="1" applyBorder="1">
      <alignment vertical="center"/>
    </xf>
    <xf numFmtId="0" fontId="36" fillId="0" borderId="1" xfId="0" applyFont="1" applyBorder="1" applyAlignment="1">
      <alignment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9" xfId="0" applyFont="1" applyBorder="1" applyAlignment="1">
      <alignment vertical="center" wrapText="1"/>
    </xf>
    <xf numFmtId="177" fontId="35" fillId="0" borderId="10" xfId="0" applyNumberFormat="1" applyFont="1" applyBorder="1">
      <alignment vertical="center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9" xfId="0" applyFont="1" applyBorder="1">
      <alignment vertical="center"/>
    </xf>
    <xf numFmtId="0" fontId="37" fillId="0" borderId="3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34" fillId="0" borderId="13" xfId="0" applyFont="1" applyBorder="1" applyAlignment="1">
      <alignment vertical="center"/>
    </xf>
    <xf numFmtId="177" fontId="35" fillId="0" borderId="15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177" fontId="7" fillId="0" borderId="2" xfId="0" applyNumberFormat="1" applyFont="1" applyBorder="1">
      <alignment vertical="center"/>
    </xf>
    <xf numFmtId="178" fontId="13" fillId="0" borderId="3" xfId="0" applyNumberFormat="1" applyFont="1" applyBorder="1" applyAlignment="1">
      <alignment horizontal="center" vertical="center" wrapText="1" shrinkToFit="1"/>
    </xf>
    <xf numFmtId="178" fontId="13" fillId="0" borderId="6" xfId="0" applyNumberFormat="1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left" vertical="center"/>
    </xf>
    <xf numFmtId="178" fontId="3" fillId="0" borderId="0" xfId="0" applyNumberFormat="1" applyFont="1" applyAlignment="1">
      <alignment horizontal="left" vertical="center" shrinkToFit="1"/>
    </xf>
    <xf numFmtId="178" fontId="11" fillId="0" borderId="0" xfId="0" applyNumberFormat="1" applyFont="1" applyAlignment="1">
      <alignment horizontal="center" vertical="center" shrinkToFit="1"/>
    </xf>
    <xf numFmtId="178" fontId="4" fillId="0" borderId="0" xfId="0" applyNumberFormat="1" applyFont="1" applyAlignment="1">
      <alignment horizontal="center" vertical="center" shrinkToFit="1"/>
    </xf>
    <xf numFmtId="6" fontId="12" fillId="0" borderId="0" xfId="0" applyNumberFormat="1" applyFont="1" applyBorder="1" applyAlignment="1">
      <alignment horizontal="center" vertical="center" shrinkToFit="1"/>
    </xf>
    <xf numFmtId="178" fontId="3" fillId="0" borderId="3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6" fontId="12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87933</xdr:colOff>
      <xdr:row>21</xdr:row>
      <xdr:rowOff>447263</xdr:rowOff>
    </xdr:from>
    <xdr:to>
      <xdr:col>2</xdr:col>
      <xdr:colOff>473593</xdr:colOff>
      <xdr:row>22</xdr:row>
      <xdr:rowOff>256762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3F987C-FB8B-5B72-A6FB-A65A20D5903A}"/>
            </a:ext>
          </a:extLst>
        </xdr:cNvPr>
        <xdr:cNvSpPr txBox="1"/>
      </xdr:nvSpPr>
      <xdr:spPr>
        <a:xfrm>
          <a:off x="2252869" y="6303067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96216</xdr:colOff>
      <xdr:row>29</xdr:row>
      <xdr:rowOff>8282</xdr:rowOff>
    </xdr:from>
    <xdr:to>
      <xdr:col>2</xdr:col>
      <xdr:colOff>475837</xdr:colOff>
      <xdr:row>29</xdr:row>
      <xdr:rowOff>323020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9F43D1-2D65-F20F-2F2C-4812F639D7BE}"/>
            </a:ext>
          </a:extLst>
        </xdr:cNvPr>
        <xdr:cNvSpPr txBox="1"/>
      </xdr:nvSpPr>
      <xdr:spPr>
        <a:xfrm>
          <a:off x="2261152" y="9839739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99529</xdr:colOff>
      <xdr:row>30</xdr:row>
      <xdr:rowOff>61292</xdr:rowOff>
    </xdr:from>
    <xdr:to>
      <xdr:col>2</xdr:col>
      <xdr:colOff>479150</xdr:colOff>
      <xdr:row>30</xdr:row>
      <xdr:rowOff>376030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B44081E-02BA-2368-AD71-50651709A01E}"/>
            </a:ext>
          </a:extLst>
        </xdr:cNvPr>
        <xdr:cNvSpPr txBox="1"/>
      </xdr:nvSpPr>
      <xdr:spPr>
        <a:xfrm>
          <a:off x="2264465" y="10389705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2545080</xdr:colOff>
      <xdr:row>3</xdr:row>
      <xdr:rowOff>173934</xdr:rowOff>
    </xdr:from>
    <xdr:to>
      <xdr:col>2</xdr:col>
      <xdr:colOff>3398955</xdr:colOff>
      <xdr:row>5</xdr:row>
      <xdr:rowOff>57978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E941B09-D3C4-0FF2-64F7-3F150C74CF8C}"/>
            </a:ext>
          </a:extLst>
        </xdr:cNvPr>
        <xdr:cNvSpPr txBox="1"/>
      </xdr:nvSpPr>
      <xdr:spPr>
        <a:xfrm>
          <a:off x="4714875" y="859734"/>
          <a:ext cx="851453" cy="341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桜木</a:t>
          </a:r>
        </a:p>
      </xdr:txBody>
    </xdr:sp>
    <xdr:clientData/>
  </xdr:twoCellAnchor>
  <xdr:twoCellAnchor>
    <xdr:from>
      <xdr:col>2</xdr:col>
      <xdr:colOff>3048773</xdr:colOff>
      <xdr:row>4</xdr:row>
      <xdr:rowOff>177246</xdr:rowOff>
    </xdr:from>
    <xdr:to>
      <xdr:col>2</xdr:col>
      <xdr:colOff>4294541</xdr:colOff>
      <xdr:row>6</xdr:row>
      <xdr:rowOff>82825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E26BCD7-A373-E3AB-5468-BE455BB9750A}"/>
            </a:ext>
          </a:extLst>
        </xdr:cNvPr>
        <xdr:cNvSpPr txBox="1"/>
      </xdr:nvSpPr>
      <xdr:spPr>
        <a:xfrm>
          <a:off x="5213074" y="1336811"/>
          <a:ext cx="1239077" cy="369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横浜　花子</a:t>
          </a:r>
        </a:p>
      </xdr:txBody>
    </xdr:sp>
    <xdr:clientData/>
  </xdr:twoCellAnchor>
  <xdr:twoCellAnchor>
    <xdr:from>
      <xdr:col>1</xdr:col>
      <xdr:colOff>279400</xdr:colOff>
      <xdr:row>12</xdr:row>
      <xdr:rowOff>85725</xdr:rowOff>
    </xdr:from>
    <xdr:to>
      <xdr:col>1</xdr:col>
      <xdr:colOff>1557610</xdr:colOff>
      <xdr:row>13</xdr:row>
      <xdr:rowOff>76200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68B83F5A-863A-51A1-7E07-E0B072634D24}"/>
            </a:ext>
          </a:extLst>
        </xdr:cNvPr>
        <xdr:cNvSpPr/>
      </xdr:nvSpPr>
      <xdr:spPr>
        <a:xfrm>
          <a:off x="857250" y="2743200"/>
          <a:ext cx="1285875" cy="390525"/>
        </a:xfrm>
        <a:prstGeom prst="borderCallout1">
          <a:avLst>
            <a:gd name="adj1" fmla="val 104910"/>
            <a:gd name="adj2" fmla="val 11090"/>
            <a:gd name="adj3" fmla="val 170073"/>
            <a:gd name="adj4" fmla="val -28133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事業数を記入</a:t>
          </a:r>
        </a:p>
      </xdr:txBody>
    </xdr:sp>
    <xdr:clientData/>
  </xdr:twoCellAnchor>
  <xdr:twoCellAnchor>
    <xdr:from>
      <xdr:col>2</xdr:col>
      <xdr:colOff>459106</xdr:colOff>
      <xdr:row>23</xdr:row>
      <xdr:rowOff>95251</xdr:rowOff>
    </xdr:from>
    <xdr:to>
      <xdr:col>2</xdr:col>
      <xdr:colOff>4692189</xdr:colOff>
      <xdr:row>24</xdr:row>
      <xdr:rowOff>285750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70485504-0189-5750-1AAF-FC8DCB743B05}"/>
            </a:ext>
          </a:extLst>
        </xdr:cNvPr>
        <xdr:cNvSpPr/>
      </xdr:nvSpPr>
      <xdr:spPr>
        <a:xfrm>
          <a:off x="2619376" y="6696076"/>
          <a:ext cx="4238624" cy="561974"/>
        </a:xfrm>
        <a:prstGeom prst="borderCallout1">
          <a:avLst>
            <a:gd name="adj1" fmla="val 832"/>
            <a:gd name="adj2" fmla="val 82316"/>
            <a:gd name="adj3" fmla="val -55472"/>
            <a:gd name="adj4" fmla="val 6556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・１か所のみチェック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・複数の活動が含まれる場合、もっとも中心的な活動を選択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411480</xdr:colOff>
      <xdr:row>22</xdr:row>
      <xdr:rowOff>485775</xdr:rowOff>
    </xdr:from>
    <xdr:to>
      <xdr:col>2</xdr:col>
      <xdr:colOff>31814</xdr:colOff>
      <xdr:row>24</xdr:row>
      <xdr:rowOff>171450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1C105B75-4296-9D9A-3773-17F76492D6A8}"/>
            </a:ext>
          </a:extLst>
        </xdr:cNvPr>
        <xdr:cNvSpPr/>
      </xdr:nvSpPr>
      <xdr:spPr>
        <a:xfrm>
          <a:off x="990600" y="6581775"/>
          <a:ext cx="1209675" cy="561975"/>
        </a:xfrm>
        <a:prstGeom prst="borderCallout1">
          <a:avLst>
            <a:gd name="adj1" fmla="val 15586"/>
            <a:gd name="adj2" fmla="val -667"/>
            <a:gd name="adj3" fmla="val -23250"/>
            <a:gd name="adj4" fmla="val -3888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１ヶ所のみ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“○”を記入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2717359</xdr:colOff>
      <xdr:row>3</xdr:row>
      <xdr:rowOff>182217</xdr:rowOff>
    </xdr:from>
    <xdr:to>
      <xdr:col>2</xdr:col>
      <xdr:colOff>3332223</xdr:colOff>
      <xdr:row>5</xdr:row>
      <xdr:rowOff>66261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5CAEA28-E0D7-3336-17F0-CD4B6EB56EED}"/>
            </a:ext>
          </a:extLst>
        </xdr:cNvPr>
        <xdr:cNvSpPr txBox="1"/>
      </xdr:nvSpPr>
      <xdr:spPr>
        <a:xfrm>
          <a:off x="4886740" y="1109869"/>
          <a:ext cx="604630" cy="347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桜木</a:t>
          </a:r>
        </a:p>
      </xdr:txBody>
    </xdr:sp>
    <xdr:clientData/>
  </xdr:twoCellAnchor>
  <xdr:twoCellAnchor>
    <xdr:from>
      <xdr:col>2</xdr:col>
      <xdr:colOff>2964704</xdr:colOff>
      <xdr:row>4</xdr:row>
      <xdr:rowOff>185529</xdr:rowOff>
    </xdr:from>
    <xdr:to>
      <xdr:col>2</xdr:col>
      <xdr:colOff>4219981</xdr:colOff>
      <xdr:row>6</xdr:row>
      <xdr:rowOff>91108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FE833B9-00DC-9555-1759-63DE6B10E1C7}"/>
            </a:ext>
          </a:extLst>
        </xdr:cNvPr>
        <xdr:cNvSpPr txBox="1"/>
      </xdr:nvSpPr>
      <xdr:spPr>
        <a:xfrm>
          <a:off x="5138530" y="1345094"/>
          <a:ext cx="1239077" cy="369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横浜　花子</a:t>
          </a:r>
        </a:p>
      </xdr:txBody>
    </xdr:sp>
    <xdr:clientData/>
  </xdr:twoCellAnchor>
  <xdr:twoCellAnchor>
    <xdr:from>
      <xdr:col>2</xdr:col>
      <xdr:colOff>96216</xdr:colOff>
      <xdr:row>20</xdr:row>
      <xdr:rowOff>447261</xdr:rowOff>
    </xdr:from>
    <xdr:to>
      <xdr:col>2</xdr:col>
      <xdr:colOff>472293</xdr:colOff>
      <xdr:row>21</xdr:row>
      <xdr:rowOff>256760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FE0998-B944-8FC1-6060-11DE31C22EA2}"/>
            </a:ext>
          </a:extLst>
        </xdr:cNvPr>
        <xdr:cNvSpPr txBox="1"/>
      </xdr:nvSpPr>
      <xdr:spPr>
        <a:xfrm>
          <a:off x="2261152" y="5797826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96879</xdr:colOff>
      <xdr:row>29</xdr:row>
      <xdr:rowOff>190500</xdr:rowOff>
    </xdr:from>
    <xdr:to>
      <xdr:col>2</xdr:col>
      <xdr:colOff>474448</xdr:colOff>
      <xdr:row>30</xdr:row>
      <xdr:rowOff>8282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4135059-B8C9-0052-A2A7-081E105B6F38}"/>
            </a:ext>
          </a:extLst>
        </xdr:cNvPr>
        <xdr:cNvSpPr txBox="1"/>
      </xdr:nvSpPr>
      <xdr:spPr>
        <a:xfrm>
          <a:off x="2269435" y="10021957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99529</xdr:colOff>
      <xdr:row>30</xdr:row>
      <xdr:rowOff>69574</xdr:rowOff>
    </xdr:from>
    <xdr:to>
      <xdr:col>2</xdr:col>
      <xdr:colOff>479150</xdr:colOff>
      <xdr:row>30</xdr:row>
      <xdr:rowOff>383266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CAAFAD2-1493-C5E3-618F-24D357D000CC}"/>
            </a:ext>
          </a:extLst>
        </xdr:cNvPr>
        <xdr:cNvSpPr txBox="1"/>
      </xdr:nvSpPr>
      <xdr:spPr>
        <a:xfrm>
          <a:off x="2264465" y="10397987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897089</xdr:colOff>
      <xdr:row>29</xdr:row>
      <xdr:rowOff>190500</xdr:rowOff>
    </xdr:from>
    <xdr:to>
      <xdr:col>2</xdr:col>
      <xdr:colOff>2128513</xdr:colOff>
      <xdr:row>30</xdr:row>
      <xdr:rowOff>62949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22FC78E-93FB-1ACA-E48C-2446EAF37119}"/>
            </a:ext>
          </a:extLst>
        </xdr:cNvPr>
        <xdr:cNvSpPr txBox="1"/>
      </xdr:nvSpPr>
      <xdr:spPr>
        <a:xfrm>
          <a:off x="3064565" y="10021957"/>
          <a:ext cx="1239077" cy="369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3333CC"/>
              </a:solidFill>
              <a:latin typeface="HGP教科書体" panose="02020600000000000000" pitchFamily="18" charset="-128"/>
              <a:ea typeface="HGP教科書体" panose="02020600000000000000" pitchFamily="18" charset="-128"/>
            </a:rPr>
            <a:t>どなたでも可</a:t>
          </a:r>
        </a:p>
      </xdr:txBody>
    </xdr:sp>
    <xdr:clientData/>
  </xdr:twoCellAnchor>
  <xdr:twoCellAnchor>
    <xdr:from>
      <xdr:col>1</xdr:col>
      <xdr:colOff>173355</xdr:colOff>
      <xdr:row>12</xdr:row>
      <xdr:rowOff>152400</xdr:rowOff>
    </xdr:from>
    <xdr:to>
      <xdr:col>1</xdr:col>
      <xdr:colOff>1470822</xdr:colOff>
      <xdr:row>13</xdr:row>
      <xdr:rowOff>142875</xdr:rowOff>
    </xdr:to>
    <xdr:sp macro="" textlink="">
      <xdr:nvSpPr>
        <xdr:cNvPr id="8" name="吹き出し: 線 7">
          <a:extLst>
            <a:ext uri="{FF2B5EF4-FFF2-40B4-BE49-F238E27FC236}">
              <a16:creationId xmlns:a16="http://schemas.microsoft.com/office/drawing/2014/main" id="{0D1D457D-8627-C713-C182-65DDC34E1810}"/>
            </a:ext>
          </a:extLst>
        </xdr:cNvPr>
        <xdr:cNvSpPr/>
      </xdr:nvSpPr>
      <xdr:spPr>
        <a:xfrm>
          <a:off x="771525" y="2809875"/>
          <a:ext cx="1285875" cy="390525"/>
        </a:xfrm>
        <a:prstGeom prst="borderCallout1">
          <a:avLst>
            <a:gd name="adj1" fmla="val 104910"/>
            <a:gd name="adj2" fmla="val 5164"/>
            <a:gd name="adj3" fmla="val 233488"/>
            <a:gd name="adj4" fmla="val -3331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事業数を記入</a:t>
          </a:r>
        </a:p>
      </xdr:txBody>
    </xdr:sp>
    <xdr:clientData/>
  </xdr:twoCellAnchor>
  <xdr:twoCellAnchor>
    <xdr:from>
      <xdr:col>1</xdr:col>
      <xdr:colOff>430530</xdr:colOff>
      <xdr:row>23</xdr:row>
      <xdr:rowOff>38100</xdr:rowOff>
    </xdr:from>
    <xdr:to>
      <xdr:col>2</xdr:col>
      <xdr:colOff>53796</xdr:colOff>
      <xdr:row>24</xdr:row>
      <xdr:rowOff>190500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B9F38970-910D-4790-183A-F41CD0392C49}"/>
            </a:ext>
          </a:extLst>
        </xdr:cNvPr>
        <xdr:cNvSpPr/>
      </xdr:nvSpPr>
      <xdr:spPr>
        <a:xfrm>
          <a:off x="1019175" y="6638925"/>
          <a:ext cx="1209675" cy="523875"/>
        </a:xfrm>
        <a:prstGeom prst="borderCallout1">
          <a:avLst>
            <a:gd name="adj1" fmla="val 71518"/>
            <a:gd name="adj2" fmla="val -667"/>
            <a:gd name="adj3" fmla="val -125345"/>
            <a:gd name="adj4" fmla="val -514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１ヶ所のみ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“○”を記入</a:t>
          </a:r>
        </a:p>
      </xdr:txBody>
    </xdr:sp>
    <xdr:clientData/>
  </xdr:twoCellAnchor>
  <xdr:twoCellAnchor>
    <xdr:from>
      <xdr:col>2</xdr:col>
      <xdr:colOff>430530</xdr:colOff>
      <xdr:row>23</xdr:row>
      <xdr:rowOff>66675</xdr:rowOff>
    </xdr:from>
    <xdr:to>
      <xdr:col>2</xdr:col>
      <xdr:colOff>4659899</xdr:colOff>
      <xdr:row>24</xdr:row>
      <xdr:rowOff>250824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7AE8ED5A-7284-0872-5564-67A2719D212F}"/>
            </a:ext>
          </a:extLst>
        </xdr:cNvPr>
        <xdr:cNvSpPr/>
      </xdr:nvSpPr>
      <xdr:spPr>
        <a:xfrm>
          <a:off x="2590800" y="6667500"/>
          <a:ext cx="4238624" cy="561974"/>
        </a:xfrm>
        <a:prstGeom prst="borderCallout1">
          <a:avLst>
            <a:gd name="adj1" fmla="val 832"/>
            <a:gd name="adj2" fmla="val 82316"/>
            <a:gd name="adj3" fmla="val -135133"/>
            <a:gd name="adj4" fmla="val 75449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・１か所のみチェック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・複数の活動が含まれる場合、もっとも中心的な活動を選択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87934</xdr:colOff>
      <xdr:row>4</xdr:row>
      <xdr:rowOff>447261</xdr:rowOff>
    </xdr:from>
    <xdr:to>
      <xdr:col>2</xdr:col>
      <xdr:colOff>473594</xdr:colOff>
      <xdr:row>5</xdr:row>
      <xdr:rowOff>256760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0B337F9-B150-217A-403C-27A6252FA862}"/>
            </a:ext>
          </a:extLst>
        </xdr:cNvPr>
        <xdr:cNvSpPr txBox="1"/>
      </xdr:nvSpPr>
      <xdr:spPr>
        <a:xfrm>
          <a:off x="2252870" y="2029239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96879</xdr:colOff>
      <xdr:row>12</xdr:row>
      <xdr:rowOff>16565</xdr:rowOff>
    </xdr:from>
    <xdr:to>
      <xdr:col>2</xdr:col>
      <xdr:colOff>483887</xdr:colOff>
      <xdr:row>12</xdr:row>
      <xdr:rowOff>334648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1E08507-D743-F6F4-40DE-5AE72A8DD7EB}"/>
            </a:ext>
          </a:extLst>
        </xdr:cNvPr>
        <xdr:cNvSpPr txBox="1"/>
      </xdr:nvSpPr>
      <xdr:spPr>
        <a:xfrm>
          <a:off x="2269435" y="5731565"/>
          <a:ext cx="381001" cy="3147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2</xdr:col>
      <xdr:colOff>99529</xdr:colOff>
      <xdr:row>13</xdr:row>
      <xdr:rowOff>69574</xdr:rowOff>
    </xdr:from>
    <xdr:to>
      <xdr:col>2</xdr:col>
      <xdr:colOff>479150</xdr:colOff>
      <xdr:row>13</xdr:row>
      <xdr:rowOff>383266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060788C-930D-66EE-6D0F-6C129F87AA58}"/>
            </a:ext>
          </a:extLst>
        </xdr:cNvPr>
        <xdr:cNvSpPr txBox="1"/>
      </xdr:nvSpPr>
      <xdr:spPr>
        <a:xfrm>
          <a:off x="2264879" y="10356574"/>
          <a:ext cx="381001" cy="314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3333CC"/>
              </a:solidFill>
            </a:rPr>
            <a:t>✓</a:t>
          </a:r>
        </a:p>
      </xdr:txBody>
    </xdr:sp>
    <xdr:clientData/>
  </xdr:twoCellAnchor>
  <xdr:twoCellAnchor>
    <xdr:from>
      <xdr:col>1</xdr:col>
      <xdr:colOff>421005</xdr:colOff>
      <xdr:row>6</xdr:row>
      <xdr:rowOff>28575</xdr:rowOff>
    </xdr:from>
    <xdr:to>
      <xdr:col>2</xdr:col>
      <xdr:colOff>51164</xdr:colOff>
      <xdr:row>7</xdr:row>
      <xdr:rowOff>174625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AEF18B3C-AE00-FA70-A800-4E20D5A8CBAE}"/>
            </a:ext>
          </a:extLst>
        </xdr:cNvPr>
        <xdr:cNvSpPr/>
      </xdr:nvSpPr>
      <xdr:spPr>
        <a:xfrm>
          <a:off x="1009650" y="2390775"/>
          <a:ext cx="1209675" cy="523875"/>
        </a:xfrm>
        <a:prstGeom prst="borderCallout1">
          <a:avLst>
            <a:gd name="adj1" fmla="val 71518"/>
            <a:gd name="adj2" fmla="val -667"/>
            <a:gd name="adj3" fmla="val -25345"/>
            <a:gd name="adj4" fmla="val -4597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１ヶ所のみ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“○”を記入</a:t>
          </a:r>
        </a:p>
      </xdr:txBody>
    </xdr:sp>
    <xdr:clientData/>
  </xdr:twoCellAnchor>
  <xdr:twoCellAnchor>
    <xdr:from>
      <xdr:col>2</xdr:col>
      <xdr:colOff>427355</xdr:colOff>
      <xdr:row>6</xdr:row>
      <xdr:rowOff>49530</xdr:rowOff>
    </xdr:from>
    <xdr:to>
      <xdr:col>2</xdr:col>
      <xdr:colOff>4661229</xdr:colOff>
      <xdr:row>7</xdr:row>
      <xdr:rowOff>247649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7116A4FE-2B16-E31B-D294-E6034192437E}"/>
            </a:ext>
          </a:extLst>
        </xdr:cNvPr>
        <xdr:cNvSpPr/>
      </xdr:nvSpPr>
      <xdr:spPr>
        <a:xfrm>
          <a:off x="2581275" y="2419350"/>
          <a:ext cx="4238624" cy="561974"/>
        </a:xfrm>
        <a:prstGeom prst="borderCallout1">
          <a:avLst>
            <a:gd name="adj1" fmla="val 832"/>
            <a:gd name="adj2" fmla="val 82316"/>
            <a:gd name="adj3" fmla="val -38523"/>
            <a:gd name="adj4" fmla="val 7500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・１か所のみチェック</a:t>
          </a:r>
        </a:p>
        <a:p>
          <a:pPr algn="l">
            <a:lnSpc>
              <a:spcPts val="14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・複数の活動が含まれる場合、もっとも中心的な活動を選択</a:t>
          </a:r>
          <a:endParaRPr kumimoji="1" lang="ja-JP" altLang="en-US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473709</xdr:colOff>
      <xdr:row>13</xdr:row>
      <xdr:rowOff>257175</xdr:rowOff>
    </xdr:from>
    <xdr:to>
      <xdr:col>1</xdr:col>
      <xdr:colOff>1129940</xdr:colOff>
      <xdr:row>14</xdr:row>
      <xdr:rowOff>485775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E5603249-AB98-4855-8910-6A6C504A47B3}"/>
            </a:ext>
          </a:extLst>
        </xdr:cNvPr>
        <xdr:cNvSpPr/>
      </xdr:nvSpPr>
      <xdr:spPr>
        <a:xfrm>
          <a:off x="485774" y="6038850"/>
          <a:ext cx="2219326" cy="733425"/>
        </a:xfrm>
        <a:prstGeom prst="borderCallout1">
          <a:avLst>
            <a:gd name="adj1" fmla="val 354"/>
            <a:gd name="adj2" fmla="val 42100"/>
            <a:gd name="adj3" fmla="val -43055"/>
            <a:gd name="adj4" fmla="val 1507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食材費には、地区社協活動費の補助金を充てられないので、自主財源を充当。</a:t>
          </a:r>
        </a:p>
      </xdr:txBody>
    </xdr:sp>
    <xdr:clientData/>
  </xdr:twoCellAnchor>
  <xdr:twoCellAnchor>
    <xdr:from>
      <xdr:col>2</xdr:col>
      <xdr:colOff>861061</xdr:colOff>
      <xdr:row>13</xdr:row>
      <xdr:rowOff>125730</xdr:rowOff>
    </xdr:from>
    <xdr:to>
      <xdr:col>2</xdr:col>
      <xdr:colOff>2894665</xdr:colOff>
      <xdr:row>14</xdr:row>
      <xdr:rowOff>209550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E99B72A5-973D-3699-D84C-D41433491E75}"/>
            </a:ext>
          </a:extLst>
        </xdr:cNvPr>
        <xdr:cNvSpPr/>
      </xdr:nvSpPr>
      <xdr:spPr>
        <a:xfrm>
          <a:off x="4391026" y="5924550"/>
          <a:ext cx="2028824" cy="581025"/>
        </a:xfrm>
        <a:prstGeom prst="borderCallout1">
          <a:avLst>
            <a:gd name="adj1" fmla="val 2471"/>
            <a:gd name="adj2" fmla="val 52571"/>
            <a:gd name="adj3" fmla="val -144561"/>
            <a:gd name="adj4" fmla="val 7186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事業を広報紙等に掲載する場合は一部計上可。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1091565</xdr:colOff>
      <xdr:row>14</xdr:row>
      <xdr:rowOff>238125</xdr:rowOff>
    </xdr:from>
    <xdr:to>
      <xdr:col>2</xdr:col>
      <xdr:colOff>2912590</xdr:colOff>
      <xdr:row>16</xdr:row>
      <xdr:rowOff>28575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60EC0C5D-E64A-F85E-24CB-C36924257A34}"/>
            </a:ext>
          </a:extLst>
        </xdr:cNvPr>
        <xdr:cNvSpPr/>
      </xdr:nvSpPr>
      <xdr:spPr>
        <a:xfrm>
          <a:off x="4619625" y="6534150"/>
          <a:ext cx="1819275" cy="790575"/>
        </a:xfrm>
        <a:prstGeom prst="borderCallout1">
          <a:avLst>
            <a:gd name="adj1" fmla="val -704"/>
            <a:gd name="adj2" fmla="val 88173"/>
            <a:gd name="adj3" fmla="val -176190"/>
            <a:gd name="adj4" fmla="val 89416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事業を広報紙等に掲載する場合は一部計上可。</a:t>
          </a:r>
        </a:p>
      </xdr:txBody>
    </xdr:sp>
    <xdr:clientData/>
  </xdr:twoCellAnchor>
  <xdr:twoCellAnchor>
    <xdr:from>
      <xdr:col>2</xdr:col>
      <xdr:colOff>959485</xdr:colOff>
      <xdr:row>4</xdr:row>
      <xdr:rowOff>438150</xdr:rowOff>
    </xdr:from>
    <xdr:to>
      <xdr:col>2</xdr:col>
      <xdr:colOff>2880259</xdr:colOff>
      <xdr:row>6</xdr:row>
      <xdr:rowOff>161925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C914C84E-20EA-B0D1-5891-D70345C4E81E}"/>
            </a:ext>
          </a:extLst>
        </xdr:cNvPr>
        <xdr:cNvSpPr/>
      </xdr:nvSpPr>
      <xdr:spPr>
        <a:xfrm>
          <a:off x="4486275" y="2200275"/>
          <a:ext cx="1914525" cy="733425"/>
        </a:xfrm>
        <a:prstGeom prst="borderCallout1">
          <a:avLst>
            <a:gd name="adj1" fmla="val -2724"/>
            <a:gd name="adj2" fmla="val 95855"/>
            <a:gd name="adj3" fmla="val -145748"/>
            <a:gd name="adj4" fmla="val 9257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200" b="1">
              <a:solidFill>
                <a:sysClr val="windowText" lastClr="000000"/>
              </a:solidFill>
            </a:rPr>
            <a:t>複数団体へ助成する場合は、それぞれの助成金額を記入。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FAD3E-053F-4BE4-B55C-CF0742BFA992}">
  <sheetPr>
    <tabColor theme="9" tint="0.79998168889431442"/>
  </sheetPr>
  <dimension ref="A1:I35"/>
  <sheetViews>
    <sheetView tabSelected="1" view="pageBreakPreview" zoomScale="115" zoomScaleNormal="100" zoomScaleSheetLayoutView="115" workbookViewId="0">
      <selection activeCell="D9" sqref="D9"/>
    </sheetView>
  </sheetViews>
  <sheetFormatPr defaultRowHeight="13.5" x14ac:dyDescent="0.15"/>
  <cols>
    <col min="1" max="1" width="7.625" style="6" customWidth="1"/>
    <col min="2" max="2" width="20.75" style="6" customWidth="1"/>
    <col min="3" max="3" width="62.75" style="6" customWidth="1"/>
    <col min="4" max="16384" width="9" style="3"/>
  </cols>
  <sheetData>
    <row r="1" spans="1:9" ht="18" customHeight="1" x14ac:dyDescent="0.15">
      <c r="A1" s="2"/>
      <c r="B1" s="2"/>
      <c r="C1" s="30" t="s">
        <v>18</v>
      </c>
      <c r="D1" s="15"/>
      <c r="G1" s="4"/>
    </row>
    <row r="2" spans="1:9" ht="18" customHeight="1" x14ac:dyDescent="0.15">
      <c r="A2" s="1" t="s">
        <v>0</v>
      </c>
      <c r="B2" s="1"/>
      <c r="C2" s="29"/>
      <c r="G2" s="4"/>
      <c r="H2" s="4"/>
      <c r="I2" s="5"/>
    </row>
    <row r="3" spans="1:9" ht="18" customHeight="1" x14ac:dyDescent="0.15">
      <c r="A3" s="124" t="s">
        <v>88</v>
      </c>
      <c r="B3" s="124"/>
      <c r="C3" s="31"/>
      <c r="G3" s="4"/>
      <c r="H3" s="4"/>
      <c r="I3" s="4"/>
    </row>
    <row r="4" spans="1:9" ht="18" customHeight="1" x14ac:dyDescent="0.15">
      <c r="A4" s="124" t="s">
        <v>89</v>
      </c>
      <c r="B4" s="124"/>
      <c r="C4" s="17"/>
      <c r="G4" s="4"/>
      <c r="H4" s="4"/>
      <c r="I4" s="4"/>
    </row>
    <row r="5" spans="1:9" s="37" customFormat="1" ht="18" customHeight="1" x14ac:dyDescent="0.15">
      <c r="A5" s="36"/>
      <c r="B5" s="36"/>
      <c r="C5" s="32" t="s">
        <v>7</v>
      </c>
    </row>
    <row r="6" spans="1:9" s="37" customFormat="1" ht="18" customHeight="1" x14ac:dyDescent="0.15">
      <c r="A6" s="36"/>
      <c r="B6" s="36"/>
      <c r="C6" s="32" t="s">
        <v>75</v>
      </c>
    </row>
    <row r="7" spans="1:9" s="37" customFormat="1" ht="18" customHeight="1" x14ac:dyDescent="0.15">
      <c r="A7" s="38"/>
      <c r="B7" s="38"/>
      <c r="C7" s="38"/>
      <c r="D7" s="39"/>
    </row>
    <row r="8" spans="1:9" ht="18" customHeight="1" x14ac:dyDescent="0.15">
      <c r="A8" s="27"/>
      <c r="B8" s="27"/>
      <c r="C8" s="27"/>
    </row>
    <row r="9" spans="1:9" ht="20.100000000000001" customHeight="1" x14ac:dyDescent="0.15">
      <c r="A9" s="125" t="s">
        <v>90</v>
      </c>
      <c r="B9" s="125"/>
      <c r="C9" s="125"/>
    </row>
    <row r="10" spans="1:9" ht="16.5" customHeight="1" x14ac:dyDescent="0.15">
      <c r="A10" s="27"/>
      <c r="B10" s="27"/>
      <c r="C10" s="27"/>
    </row>
    <row r="11" spans="1:9" ht="20.100000000000001" customHeight="1" x14ac:dyDescent="0.15">
      <c r="A11" s="126" t="s">
        <v>23</v>
      </c>
      <c r="B11" s="126"/>
      <c r="C11" s="126"/>
    </row>
    <row r="12" spans="1:9" ht="10.15" customHeight="1" x14ac:dyDescent="0.15">
      <c r="A12" s="27"/>
      <c r="B12" s="27"/>
      <c r="C12" s="27"/>
    </row>
    <row r="13" spans="1:9" ht="31.5" customHeight="1" x14ac:dyDescent="0.15">
      <c r="A13" s="127" t="s">
        <v>9</v>
      </c>
      <c r="B13" s="127"/>
      <c r="C13" s="127"/>
      <c r="D13" s="15"/>
    </row>
    <row r="14" spans="1:9" ht="23.25" customHeight="1" x14ac:dyDescent="0.15">
      <c r="A14" s="64" t="s">
        <v>70</v>
      </c>
      <c r="B14" s="65"/>
      <c r="C14" s="57"/>
    </row>
    <row r="15" spans="1:9" ht="23.25" customHeight="1" x14ac:dyDescent="0.15">
      <c r="A15" s="66"/>
      <c r="B15" s="67" t="s">
        <v>71</v>
      </c>
      <c r="C15" s="59"/>
      <c r="D15" s="15"/>
      <c r="F15" s="55"/>
    </row>
    <row r="16" spans="1:9" ht="23.25" customHeight="1" x14ac:dyDescent="0.15">
      <c r="A16" s="68"/>
      <c r="B16" s="68" t="s">
        <v>72</v>
      </c>
      <c r="C16" s="60"/>
    </row>
    <row r="17" spans="1:4" x14ac:dyDescent="0.15">
      <c r="C17" s="58"/>
    </row>
    <row r="18" spans="1:4" ht="40.15" customHeight="1" x14ac:dyDescent="0.15">
      <c r="A18" s="19" t="s">
        <v>21</v>
      </c>
      <c r="B18" s="128" t="s">
        <v>8</v>
      </c>
      <c r="C18" s="129"/>
    </row>
    <row r="19" spans="1:4" ht="6" customHeight="1" x14ac:dyDescent="0.15">
      <c r="A19" s="42"/>
      <c r="B19" s="40"/>
      <c r="C19" s="40"/>
    </row>
    <row r="20" spans="1:4" ht="21" customHeight="1" x14ac:dyDescent="0.15">
      <c r="A20" s="121" t="s">
        <v>27</v>
      </c>
      <c r="B20" s="122"/>
      <c r="C20" s="41" t="s">
        <v>28</v>
      </c>
    </row>
    <row r="21" spans="1:4" ht="40.15" customHeight="1" x14ac:dyDescent="0.15">
      <c r="A21" s="20"/>
      <c r="B21" s="26" t="s">
        <v>13</v>
      </c>
      <c r="C21" s="35" t="s">
        <v>24</v>
      </c>
    </row>
    <row r="22" spans="1:4" ht="40.15" customHeight="1" x14ac:dyDescent="0.15">
      <c r="A22" s="20"/>
      <c r="B22" s="26" t="s">
        <v>14</v>
      </c>
      <c r="C22" s="35" t="s">
        <v>25</v>
      </c>
    </row>
    <row r="23" spans="1:4" ht="40.15" customHeight="1" x14ac:dyDescent="0.15">
      <c r="A23" s="20"/>
      <c r="B23" s="26" t="s">
        <v>15</v>
      </c>
      <c r="C23" s="35" t="s">
        <v>22</v>
      </c>
    </row>
    <row r="24" spans="1:4" s="14" customFormat="1" ht="29.25" customHeight="1" x14ac:dyDescent="0.15">
      <c r="A24" s="123"/>
      <c r="B24" s="123"/>
      <c r="C24" s="22"/>
      <c r="D24" s="16"/>
    </row>
    <row r="25" spans="1:4" ht="25.5" customHeight="1" x14ac:dyDescent="0.2">
      <c r="A25" s="21" t="s">
        <v>30</v>
      </c>
      <c r="B25" s="18"/>
      <c r="C25" s="28"/>
      <c r="D25" s="15"/>
    </row>
    <row r="26" spans="1:4" ht="35.1" customHeight="1" x14ac:dyDescent="0.15">
      <c r="A26" s="130" t="s">
        <v>11</v>
      </c>
      <c r="B26" s="130"/>
      <c r="C26" s="84"/>
    </row>
    <row r="27" spans="1:4" ht="35.1" customHeight="1" x14ac:dyDescent="0.15">
      <c r="A27" s="131" t="s">
        <v>73</v>
      </c>
      <c r="B27" s="130"/>
      <c r="C27" s="84"/>
    </row>
    <row r="28" spans="1:4" ht="70.5" customHeight="1" x14ac:dyDescent="0.15">
      <c r="A28" s="130" t="s">
        <v>12</v>
      </c>
      <c r="B28" s="130"/>
      <c r="C28" s="84"/>
    </row>
    <row r="29" spans="1:4" ht="39" customHeight="1" x14ac:dyDescent="0.15">
      <c r="A29" s="130" t="s">
        <v>26</v>
      </c>
      <c r="B29" s="130"/>
      <c r="C29" s="85"/>
    </row>
    <row r="30" spans="1:4" ht="39" customHeight="1" x14ac:dyDescent="0.15">
      <c r="A30" s="130" t="s">
        <v>17</v>
      </c>
      <c r="B30" s="130"/>
      <c r="C30" s="34" t="s">
        <v>29</v>
      </c>
    </row>
    <row r="31" spans="1:4" ht="34.5" customHeight="1" x14ac:dyDescent="0.15">
      <c r="A31" s="130" t="s">
        <v>19</v>
      </c>
      <c r="B31" s="130"/>
      <c r="C31" s="33" t="s">
        <v>20</v>
      </c>
    </row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</sheetData>
  <mergeCells count="14">
    <mergeCell ref="A26:B26"/>
    <mergeCell ref="A30:B30"/>
    <mergeCell ref="A28:B28"/>
    <mergeCell ref="A29:B29"/>
    <mergeCell ref="A27:B27"/>
    <mergeCell ref="A31:B31"/>
    <mergeCell ref="A20:B20"/>
    <mergeCell ref="A24:B24"/>
    <mergeCell ref="A3:B3"/>
    <mergeCell ref="A4:B4"/>
    <mergeCell ref="A9:C9"/>
    <mergeCell ref="A11:C11"/>
    <mergeCell ref="A13:C13"/>
    <mergeCell ref="B18:C18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12DE-2984-4D51-8809-DF58B75B0251}">
  <dimension ref="A1:I35"/>
  <sheetViews>
    <sheetView view="pageBreakPreview" zoomScaleNormal="100" zoomScaleSheetLayoutView="100" workbookViewId="0">
      <selection activeCell="A10" sqref="A10"/>
    </sheetView>
  </sheetViews>
  <sheetFormatPr defaultRowHeight="13.5" x14ac:dyDescent="0.15"/>
  <cols>
    <col min="1" max="1" width="7.625" style="6" customWidth="1"/>
    <col min="2" max="2" width="20.75" style="6" customWidth="1"/>
    <col min="3" max="3" width="62.75" style="6" customWidth="1"/>
    <col min="4" max="16384" width="9" style="3"/>
  </cols>
  <sheetData>
    <row r="1" spans="1:9" ht="18" customHeight="1" x14ac:dyDescent="0.15">
      <c r="A1" s="2"/>
      <c r="B1" s="2"/>
      <c r="C1" s="30" t="str">
        <f>'地区交付申請書（様式１－１）'!C1</f>
        <v>　　　   年　　月　　日</v>
      </c>
      <c r="D1" s="15"/>
      <c r="G1" s="4"/>
    </row>
    <row r="2" spans="1:9" ht="18" customHeight="1" x14ac:dyDescent="0.15">
      <c r="A2" s="1" t="str">
        <f>'地区交付申請書（様式１－１）'!A2</f>
        <v>社会福祉法人</v>
      </c>
      <c r="B2" s="1"/>
      <c r="C2" s="29"/>
      <c r="G2" s="4"/>
      <c r="H2" s="4"/>
      <c r="I2" s="5"/>
    </row>
    <row r="3" spans="1:9" ht="18" customHeight="1" x14ac:dyDescent="0.15">
      <c r="A3" s="124" t="str">
        <f>'地区交付申請書（様式１－１）'!A3</f>
        <v>横浜市神奈川区社会福祉協議会</v>
      </c>
      <c r="B3" s="124"/>
      <c r="C3" s="31"/>
      <c r="G3" s="4"/>
      <c r="H3" s="4"/>
      <c r="I3" s="4"/>
    </row>
    <row r="4" spans="1:9" ht="18" customHeight="1" x14ac:dyDescent="0.15">
      <c r="A4" s="124" t="str">
        <f>'地区交付申請書（様式１－１）'!A4</f>
        <v>会　長　河原　史郎　           　　様</v>
      </c>
      <c r="B4" s="124"/>
      <c r="C4" s="17"/>
      <c r="G4" s="4"/>
      <c r="H4" s="4"/>
      <c r="I4" s="4"/>
    </row>
    <row r="5" spans="1:9" s="37" customFormat="1" ht="18" customHeight="1" x14ac:dyDescent="0.15">
      <c r="A5" s="36"/>
      <c r="B5" s="36"/>
      <c r="C5" s="32" t="str">
        <f>'地区交付申請書（様式１－１）'!C5</f>
        <v>　　　　　　　　地区社会福祉協議会</v>
      </c>
    </row>
    <row r="6" spans="1:9" s="37" customFormat="1" ht="18" customHeight="1" x14ac:dyDescent="0.15">
      <c r="A6" s="36"/>
      <c r="B6" s="36"/>
      <c r="C6" s="32" t="str">
        <f>'地区交付申請書（様式１－１）'!C6</f>
        <v>会長　　　　　　　　 　   　　　</v>
      </c>
    </row>
    <row r="7" spans="1:9" s="37" customFormat="1" ht="18" customHeight="1" x14ac:dyDescent="0.15">
      <c r="A7" s="38"/>
      <c r="B7" s="38"/>
      <c r="C7" s="38"/>
      <c r="D7" s="39"/>
    </row>
    <row r="8" spans="1:9" ht="18" customHeight="1" x14ac:dyDescent="0.15">
      <c r="A8" s="27"/>
      <c r="B8" s="27"/>
      <c r="C8" s="27"/>
    </row>
    <row r="9" spans="1:9" ht="20.100000000000001" customHeight="1" x14ac:dyDescent="0.15">
      <c r="A9" s="125" t="str">
        <f>'地区交付申請書（様式１－１）'!A9</f>
        <v>令和７年度　地区社協活動費　地区交付申請書</v>
      </c>
      <c r="B9" s="125"/>
      <c r="C9" s="125"/>
    </row>
    <row r="10" spans="1:9" ht="16.5" customHeight="1" x14ac:dyDescent="0.15">
      <c r="A10" s="27"/>
      <c r="B10" s="27"/>
      <c r="C10" s="27"/>
      <c r="H10" s="55"/>
    </row>
    <row r="11" spans="1:9" ht="20.100000000000001" customHeight="1" x14ac:dyDescent="0.15">
      <c r="A11" s="126" t="str">
        <f>'地区交付申請書（様式１－１）'!A11</f>
        <v>当年度補助金該当事業について、次の金額を交付されたく申請いたします。</v>
      </c>
      <c r="B11" s="126"/>
      <c r="C11" s="126"/>
    </row>
    <row r="12" spans="1:9" ht="10.15" customHeight="1" x14ac:dyDescent="0.15">
      <c r="A12" s="27"/>
      <c r="B12" s="27"/>
      <c r="C12" s="27"/>
    </row>
    <row r="13" spans="1:9" ht="31.5" customHeight="1" x14ac:dyDescent="0.15">
      <c r="A13" s="134" t="str">
        <f>'地区交付申請書（様式１－１）'!A13</f>
        <v>\50,000-</v>
      </c>
      <c r="B13" s="134"/>
      <c r="C13" s="134"/>
      <c r="D13" s="15"/>
    </row>
    <row r="14" spans="1:9" ht="23.25" customHeight="1" x14ac:dyDescent="0.15">
      <c r="A14" s="63" t="str">
        <f>'地区交付申請書（様式１－１）'!A14</f>
        <v>事業数</v>
      </c>
      <c r="B14" s="53"/>
      <c r="C14" s="61"/>
      <c r="D14" s="54"/>
    </row>
    <row r="15" spans="1:9" ht="23.25" customHeight="1" x14ac:dyDescent="0.15">
      <c r="A15" s="88">
        <v>1</v>
      </c>
      <c r="B15" s="52" t="str">
        <f>'地区交付申請書（様式１－１）'!B15</f>
        <v>主催事業</v>
      </c>
      <c r="C15" s="62"/>
    </row>
    <row r="16" spans="1:9" ht="23.25" customHeight="1" x14ac:dyDescent="0.15">
      <c r="A16" s="52"/>
      <c r="B16" s="52" t="str">
        <f>'地区交付申請書（様式１－１）'!B16</f>
        <v>他団体の応援</v>
      </c>
      <c r="C16" s="62"/>
    </row>
    <row r="17" spans="1:4" ht="23.25" customHeight="1" x14ac:dyDescent="0.15">
      <c r="A17" s="43"/>
      <c r="B17" s="43"/>
      <c r="C17" s="43"/>
    </row>
    <row r="18" spans="1:4" ht="40.15" customHeight="1" x14ac:dyDescent="0.15">
      <c r="A18" s="19" t="str">
        <f>'地区交付申請書（様式１－１）'!A18</f>
        <v>該当事業
（○印を記入）</v>
      </c>
      <c r="B18" s="128" t="str">
        <f>'地区交付申請書（様式１－１）'!B18</f>
        <v>身近な地域の支えあい活動</v>
      </c>
      <c r="C18" s="129"/>
    </row>
    <row r="19" spans="1:4" ht="6" customHeight="1" x14ac:dyDescent="0.15">
      <c r="A19" s="42"/>
      <c r="B19" s="40"/>
      <c r="C19" s="40"/>
    </row>
    <row r="20" spans="1:4" ht="21" customHeight="1" x14ac:dyDescent="0.15">
      <c r="A20" s="121" t="str">
        <f>'地区交付申請書（様式１－１）'!A20</f>
        <v>大項目（1か所のみ〇を入れる）</v>
      </c>
      <c r="B20" s="122"/>
      <c r="C20" s="41" t="str">
        <f>'地区交付申請書（様式１－１）'!C20</f>
        <v>小項目（複数の活動が含まれる場合ももっとも中心的な活動１か所のみ☑を入れる）</v>
      </c>
    </row>
    <row r="21" spans="1:4" ht="40.15" customHeight="1" x14ac:dyDescent="0.15">
      <c r="A21" s="20"/>
      <c r="B21" s="26" t="str">
        <f>'地区交付申請書（様式１－１）'!B21</f>
        <v>見守り</v>
      </c>
      <c r="C21" s="35" t="str">
        <f>'地区交付申請書（様式１－１）'!C21</f>
        <v>□個別　　□地域全体（防犯、巡回、防災など）　　
□地域全体（支えあいマップ、要援護者マップなど）
□その他（　　　　　　　　　　　　　　　　　　　　　　　　　　　　　）</v>
      </c>
    </row>
    <row r="22" spans="1:4" ht="40.15" customHeight="1" x14ac:dyDescent="0.15">
      <c r="A22" s="20"/>
      <c r="B22" s="26" t="str">
        <f>'地区交付申請書（様式１－１）'!B22</f>
        <v>居場所・交流の場</v>
      </c>
      <c r="C22" s="35" t="str">
        <f>'地区交付申請書（様式１－１）'!C22</f>
        <v>□サロン・ミニデイ　□会食会　□体操　□子ども食堂・地域食堂　
□学習支援　□フリースペース　□交流イベント　
□その他（　　　　　　　　　　　　　　　　　　　　　　　　　　　　　）</v>
      </c>
    </row>
    <row r="23" spans="1:4" ht="40.15" customHeight="1" x14ac:dyDescent="0.15">
      <c r="A23" s="87" t="s">
        <v>31</v>
      </c>
      <c r="B23" s="26" t="str">
        <f>'地区交付申請書（様式１－１）'!B23</f>
        <v>支えあい・生活支援</v>
      </c>
      <c r="C23" s="35" t="str">
        <f>'地区交付申請書（様式１－１）'!C23</f>
        <v>□配食　　□車による送迎　　□徒歩等による外出付添　　□家事支援　　
□草取り等　　□地区ボラセン　　
□その他（　　　　　　　　　　　　　　　　　　　　　　　　　　　　　）</v>
      </c>
    </row>
    <row r="24" spans="1:4" s="14" customFormat="1" ht="29.25" customHeight="1" x14ac:dyDescent="0.15">
      <c r="A24" s="123"/>
      <c r="B24" s="123"/>
      <c r="C24" s="22"/>
      <c r="D24" s="16"/>
    </row>
    <row r="25" spans="1:4" ht="25.5" customHeight="1" x14ac:dyDescent="0.2">
      <c r="A25" s="21" t="str">
        <f>'地区交付申請書（様式１－１）'!A25</f>
        <v>【申請内容】</v>
      </c>
      <c r="B25" s="18"/>
      <c r="C25" s="28"/>
      <c r="D25" s="15"/>
    </row>
    <row r="26" spans="1:4" ht="35.1" customHeight="1" x14ac:dyDescent="0.15">
      <c r="A26" s="130" t="str">
        <f>'地区交付申請書（様式１－１）'!A26</f>
        <v>事業名</v>
      </c>
      <c r="B26" s="130"/>
      <c r="C26" s="77" t="s">
        <v>32</v>
      </c>
    </row>
    <row r="27" spans="1:4" ht="35.1" customHeight="1" x14ac:dyDescent="0.15">
      <c r="A27" s="132" t="str">
        <f>'地区交付申請書（様式１－１）'!A27</f>
        <v>応援団体名
（応援の場合のみ記入）</v>
      </c>
      <c r="B27" s="133"/>
      <c r="C27" s="86"/>
    </row>
    <row r="28" spans="1:4" ht="70.5" customHeight="1" x14ac:dyDescent="0.15">
      <c r="A28" s="130" t="str">
        <f>'地区交付申請書（様式１－１）'!A28</f>
        <v>実施目的</v>
      </c>
      <c r="B28" s="130"/>
      <c r="C28" s="76" t="s">
        <v>33</v>
      </c>
    </row>
    <row r="29" spans="1:4" ht="39" customHeight="1" x14ac:dyDescent="0.15">
      <c r="A29" s="130" t="str">
        <f>'地区交付申請書（様式１－１）'!A29</f>
        <v>実施日・頻度</v>
      </c>
      <c r="B29" s="130"/>
      <c r="C29" s="78" t="s">
        <v>34</v>
      </c>
    </row>
    <row r="30" spans="1:4" ht="39" customHeight="1" x14ac:dyDescent="0.15">
      <c r="A30" s="130" t="str">
        <f>'地区交付申請書（様式１－１）'!A30</f>
        <v>対象</v>
      </c>
      <c r="B30" s="130"/>
      <c r="C30" s="34" t="str">
        <f>'地区交付申請書（様式１－１）'!C30</f>
        <v>□高齢者　□障害児者　□子ども　□全住民
□その他（　　　　　　　　　　　　　　　　　　　　　　　　　　　　　）</v>
      </c>
    </row>
    <row r="31" spans="1:4" ht="34.5" customHeight="1" x14ac:dyDescent="0.15">
      <c r="A31" s="130" t="str">
        <f>'地区交付申請書（様式１－１）'!A31</f>
        <v>地区別計画との関連</v>
      </c>
      <c r="B31" s="130"/>
      <c r="C31" s="33" t="str">
        <f>'地区交付申請書（様式１－１）'!C31</f>
        <v>□あり　　□なし</v>
      </c>
    </row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</sheetData>
  <mergeCells count="14">
    <mergeCell ref="A3:B3"/>
    <mergeCell ref="A4:B4"/>
    <mergeCell ref="A9:C9"/>
    <mergeCell ref="A11:C11"/>
    <mergeCell ref="A13:C13"/>
    <mergeCell ref="A29:B29"/>
    <mergeCell ref="A30:B30"/>
    <mergeCell ref="A31:B31"/>
    <mergeCell ref="B18:C18"/>
    <mergeCell ref="A20:B20"/>
    <mergeCell ref="A24:B24"/>
    <mergeCell ref="A26:B26"/>
    <mergeCell ref="A27:B27"/>
    <mergeCell ref="A28:B28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DA05-F0C3-4E95-A46E-43EAEF2BCB65}">
  <dimension ref="A1:J35"/>
  <sheetViews>
    <sheetView view="pageBreakPreview" topLeftCell="A21" zoomScaleNormal="100" zoomScaleSheetLayoutView="100" workbookViewId="0">
      <selection activeCell="A10" sqref="A10"/>
    </sheetView>
  </sheetViews>
  <sheetFormatPr defaultRowHeight="13.5" x14ac:dyDescent="0.15"/>
  <cols>
    <col min="1" max="1" width="7.625" style="6" customWidth="1"/>
    <col min="2" max="2" width="20.75" style="6" customWidth="1"/>
    <col min="3" max="3" width="62.75" style="6" customWidth="1"/>
    <col min="4" max="16384" width="9" style="3"/>
  </cols>
  <sheetData>
    <row r="1" spans="1:10" ht="18" customHeight="1" x14ac:dyDescent="0.15">
      <c r="A1" s="2"/>
      <c r="B1" s="2"/>
      <c r="C1" s="30" t="str">
        <f>'地区交付申請書（様式１－１）'!C1</f>
        <v>　　　   年　　月　　日</v>
      </c>
      <c r="D1" s="15"/>
      <c r="G1" s="4"/>
    </row>
    <row r="2" spans="1:10" ht="18" customHeight="1" x14ac:dyDescent="0.15">
      <c r="A2" s="1" t="str">
        <f>'地区交付申請書（様式１－１）'!A2</f>
        <v>社会福祉法人</v>
      </c>
      <c r="B2" s="1"/>
      <c r="C2" s="29"/>
      <c r="G2" s="4"/>
      <c r="H2" s="4"/>
      <c r="I2" s="5"/>
    </row>
    <row r="3" spans="1:10" ht="18" customHeight="1" x14ac:dyDescent="0.15">
      <c r="A3" s="124" t="str">
        <f>'地区交付申請書（様式１－１）'!A3</f>
        <v>横浜市神奈川区社会福祉協議会</v>
      </c>
      <c r="B3" s="124"/>
      <c r="C3" s="31"/>
      <c r="G3" s="4"/>
      <c r="H3" s="4"/>
      <c r="I3" s="4"/>
    </row>
    <row r="4" spans="1:10" ht="18" customHeight="1" x14ac:dyDescent="0.15">
      <c r="A4" s="124" t="str">
        <f>'地区交付申請書（様式１－１）'!A4</f>
        <v>会　長　河原　史郎　           　　様</v>
      </c>
      <c r="B4" s="124"/>
      <c r="C4" s="17"/>
      <c r="G4" s="4"/>
      <c r="H4" s="4"/>
      <c r="I4" s="4"/>
    </row>
    <row r="5" spans="1:10" s="37" customFormat="1" ht="18" customHeight="1" x14ac:dyDescent="0.15">
      <c r="A5" s="36"/>
      <c r="B5" s="36"/>
      <c r="C5" s="32" t="str">
        <f>'地区交付申請書（様式１－１）'!C5</f>
        <v>　　　　　　　　地区社会福祉協議会</v>
      </c>
    </row>
    <row r="6" spans="1:10" s="37" customFormat="1" ht="18" customHeight="1" x14ac:dyDescent="0.15">
      <c r="A6" s="36"/>
      <c r="B6" s="36"/>
      <c r="C6" s="32" t="str">
        <f>'地区交付申請書（様式１－１）'!C6</f>
        <v>会長　　　　　　　　 　   　　　</v>
      </c>
    </row>
    <row r="7" spans="1:10" s="37" customFormat="1" ht="18" customHeight="1" x14ac:dyDescent="0.15">
      <c r="A7" s="38"/>
      <c r="B7" s="38"/>
      <c r="C7" s="38"/>
      <c r="D7" s="39"/>
    </row>
    <row r="8" spans="1:10" ht="18" customHeight="1" x14ac:dyDescent="0.15">
      <c r="A8" s="27"/>
      <c r="B8" s="27"/>
      <c r="C8" s="27"/>
    </row>
    <row r="9" spans="1:10" ht="20.100000000000001" customHeight="1" x14ac:dyDescent="0.15">
      <c r="A9" s="125" t="str">
        <f>'地区交付申請書（様式１－１）'!A9</f>
        <v>令和７年度　地区社協活動費　地区交付申請書</v>
      </c>
      <c r="B9" s="125"/>
      <c r="C9" s="125"/>
    </row>
    <row r="10" spans="1:10" ht="16.5" customHeight="1" x14ac:dyDescent="0.15">
      <c r="A10" s="27"/>
      <c r="B10" s="27"/>
      <c r="C10" s="27"/>
    </row>
    <row r="11" spans="1:10" ht="20.100000000000001" customHeight="1" x14ac:dyDescent="0.15">
      <c r="A11" s="126" t="str">
        <f>'地区交付申請書（様式１－１）'!A11</f>
        <v>当年度補助金該当事業について、次の金額を交付されたく申請いたします。</v>
      </c>
      <c r="B11" s="126"/>
      <c r="C11" s="126"/>
    </row>
    <row r="12" spans="1:10" ht="10.15" customHeight="1" x14ac:dyDescent="0.15">
      <c r="A12" s="27"/>
      <c r="B12" s="27"/>
      <c r="C12" s="27"/>
    </row>
    <row r="13" spans="1:10" ht="31.5" customHeight="1" x14ac:dyDescent="0.15">
      <c r="A13" s="127" t="str">
        <f>'地区交付申請書（様式１－１）'!A13</f>
        <v>\50,000-</v>
      </c>
      <c r="B13" s="127"/>
      <c r="C13" s="127"/>
      <c r="D13" s="15"/>
    </row>
    <row r="14" spans="1:10" ht="23.25" customHeight="1" x14ac:dyDescent="0.15">
      <c r="A14" s="44" t="str">
        <f>'地区交付申請書（様式１－１）'!A14</f>
        <v>事業数</v>
      </c>
      <c r="B14" s="53"/>
      <c r="C14" s="61"/>
      <c r="D14" s="54"/>
    </row>
    <row r="15" spans="1:10" ht="23.25" customHeight="1" x14ac:dyDescent="0.15">
      <c r="A15" s="56"/>
      <c r="B15" s="52" t="str">
        <f>'地区交付申請書（様式１－１）'!B15</f>
        <v>主催事業</v>
      </c>
      <c r="C15" s="62"/>
      <c r="J15" s="55"/>
    </row>
    <row r="16" spans="1:10" ht="23.25" customHeight="1" x14ac:dyDescent="0.15">
      <c r="A16" s="88">
        <v>1</v>
      </c>
      <c r="B16" s="52" t="str">
        <f>'地区交付申請書（様式１－１）'!B16</f>
        <v>他団体の応援</v>
      </c>
      <c r="C16" s="62"/>
    </row>
    <row r="17" spans="1:4" ht="23.25" customHeight="1" x14ac:dyDescent="0.15">
      <c r="A17" s="43"/>
      <c r="B17" s="43"/>
      <c r="C17" s="43"/>
    </row>
    <row r="18" spans="1:4" ht="40.15" customHeight="1" x14ac:dyDescent="0.15">
      <c r="A18" s="19" t="str">
        <f>'地区交付申請書（様式１－１）'!A18</f>
        <v>該当事業
（○印を記入）</v>
      </c>
      <c r="B18" s="128" t="str">
        <f>'地区交付申請書（様式１－１）'!B18</f>
        <v>身近な地域の支えあい活動</v>
      </c>
      <c r="C18" s="129"/>
    </row>
    <row r="19" spans="1:4" ht="6" customHeight="1" x14ac:dyDescent="0.15">
      <c r="A19" s="42"/>
      <c r="B19" s="40"/>
      <c r="C19" s="40"/>
    </row>
    <row r="20" spans="1:4" ht="21" customHeight="1" x14ac:dyDescent="0.15">
      <c r="A20" s="121" t="str">
        <f>'地区交付申請書（様式１－１）'!A20</f>
        <v>大項目（1か所のみ〇を入れる）</v>
      </c>
      <c r="B20" s="122"/>
      <c r="C20" s="41" t="str">
        <f>'地区交付申請書（様式１－１）'!C20</f>
        <v>小項目（複数の活動が含まれる場合ももっとも中心的な活動１か所のみ☑を入れる）</v>
      </c>
    </row>
    <row r="21" spans="1:4" ht="40.15" customHeight="1" x14ac:dyDescent="0.15">
      <c r="A21" s="20"/>
      <c r="B21" s="26" t="str">
        <f>'地区交付申請書（様式１－１）'!B21</f>
        <v>見守り</v>
      </c>
      <c r="C21" s="35" t="str">
        <f>'地区交付申請書（様式１－１）'!C21</f>
        <v>□個別　　□地域全体（防犯、巡回、防災など）　　
□地域全体（支えあいマップ、要援護者マップなど）
□その他（　　　　　　　　　　　　　　　　　　　　　　　　　　　　　）</v>
      </c>
    </row>
    <row r="22" spans="1:4" ht="40.15" customHeight="1" x14ac:dyDescent="0.15">
      <c r="A22" s="79" t="s">
        <v>31</v>
      </c>
      <c r="B22" s="26" t="str">
        <f>'地区交付申請書（様式１－１）'!B22</f>
        <v>居場所・交流の場</v>
      </c>
      <c r="C22" s="35" t="str">
        <f>'地区交付申請書（様式１－１）'!C22</f>
        <v>□サロン・ミニデイ　□会食会　□体操　□子ども食堂・地域食堂　
□学習支援　□フリースペース　□交流イベント　
□その他（　　　　　　　　　　　　　　　　　　　　　　　　　　　　　）</v>
      </c>
    </row>
    <row r="23" spans="1:4" ht="40.15" customHeight="1" x14ac:dyDescent="0.15">
      <c r="A23" s="20"/>
      <c r="B23" s="26" t="str">
        <f>'地区交付申請書（様式１－１）'!B23</f>
        <v>支えあい・生活支援</v>
      </c>
      <c r="C23" s="35" t="str">
        <f>'地区交付申請書（様式１－１）'!C23</f>
        <v>□配食　　□車による送迎　　□徒歩等による外出付添　　□家事支援　　
□草取り等　　□地区ボラセン　　
□その他（　　　　　　　　　　　　　　　　　　　　　　　　　　　　　）</v>
      </c>
    </row>
    <row r="24" spans="1:4" s="14" customFormat="1" ht="29.25" customHeight="1" x14ac:dyDescent="0.15">
      <c r="A24" s="123"/>
      <c r="B24" s="123"/>
      <c r="C24" s="22"/>
      <c r="D24" s="16"/>
    </row>
    <row r="25" spans="1:4" ht="25.5" customHeight="1" x14ac:dyDescent="0.2">
      <c r="A25" s="21" t="str">
        <f>'地区交付申請書（様式１－１）'!A25</f>
        <v>【申請内容】</v>
      </c>
      <c r="B25" s="18"/>
      <c r="C25" s="28"/>
      <c r="D25" s="15"/>
    </row>
    <row r="26" spans="1:4" ht="35.1" customHeight="1" x14ac:dyDescent="0.15">
      <c r="A26" s="130" t="str">
        <f>'地区交付申請書（様式１－１）'!A26</f>
        <v>事業名</v>
      </c>
      <c r="B26" s="130"/>
      <c r="C26" s="77" t="s">
        <v>44</v>
      </c>
    </row>
    <row r="27" spans="1:4" ht="35.1" customHeight="1" x14ac:dyDescent="0.15">
      <c r="A27" s="132" t="str">
        <f>'地区交付申請書（様式１－１）'!A27</f>
        <v>応援団体名
（応援の場合のみ記入）</v>
      </c>
      <c r="B27" s="133"/>
      <c r="C27" s="77" t="s">
        <v>45</v>
      </c>
    </row>
    <row r="28" spans="1:4" ht="70.5" customHeight="1" x14ac:dyDescent="0.15">
      <c r="A28" s="130" t="str">
        <f>'地区交付申請書（様式１－１）'!A28</f>
        <v>実施目的</v>
      </c>
      <c r="B28" s="130"/>
      <c r="C28" s="76" t="s">
        <v>46</v>
      </c>
    </row>
    <row r="29" spans="1:4" ht="39" customHeight="1" x14ac:dyDescent="0.15">
      <c r="A29" s="130" t="str">
        <f>'地区交付申請書（様式１－１）'!A29</f>
        <v>実施日・頻度</v>
      </c>
      <c r="B29" s="130"/>
      <c r="C29" s="78" t="s">
        <v>47</v>
      </c>
    </row>
    <row r="30" spans="1:4" ht="39" customHeight="1" x14ac:dyDescent="0.15">
      <c r="A30" s="130" t="str">
        <f>'地区交付申請書（様式１－１）'!A30</f>
        <v>対象</v>
      </c>
      <c r="B30" s="130"/>
      <c r="C30" s="34" t="str">
        <f>'地区交付申請書（様式１－１）'!C30</f>
        <v>□高齢者　□障害児者　□子ども　□全住民
□その他（　　　　　　　　　　　　　　　　　　　　　　　　　　　　　）</v>
      </c>
    </row>
    <row r="31" spans="1:4" ht="34.5" customHeight="1" x14ac:dyDescent="0.15">
      <c r="A31" s="130" t="str">
        <f>'地区交付申請書（様式１－１）'!A31</f>
        <v>地区別計画との関連</v>
      </c>
      <c r="B31" s="130"/>
      <c r="C31" s="33" t="str">
        <f>'地区交付申請書（様式１－１）'!C31</f>
        <v>□あり　　□なし</v>
      </c>
    </row>
    <row r="32" spans="1:4" ht="30" customHeight="1" x14ac:dyDescent="0.15"/>
    <row r="33" ht="30" customHeight="1" x14ac:dyDescent="0.15"/>
    <row r="34" ht="30" customHeight="1" x14ac:dyDescent="0.15"/>
    <row r="35" ht="30" customHeight="1" x14ac:dyDescent="0.15"/>
  </sheetData>
  <mergeCells count="14">
    <mergeCell ref="A3:B3"/>
    <mergeCell ref="A4:B4"/>
    <mergeCell ref="A9:C9"/>
    <mergeCell ref="A11:C11"/>
    <mergeCell ref="A13:C13"/>
    <mergeCell ref="A29:B29"/>
    <mergeCell ref="A30:B30"/>
    <mergeCell ref="A31:B31"/>
    <mergeCell ref="B18:C18"/>
    <mergeCell ref="A20:B20"/>
    <mergeCell ref="A24:B24"/>
    <mergeCell ref="A26:B26"/>
    <mergeCell ref="A27:B27"/>
    <mergeCell ref="A28:B28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5ADF3-E05A-4413-9ABC-757B955FC439}">
  <sheetPr>
    <tabColor theme="9" tint="0.79998168889431442"/>
  </sheetPr>
  <dimension ref="A1:I18"/>
  <sheetViews>
    <sheetView view="pageBreakPreview" zoomScale="80" zoomScaleNormal="100" zoomScaleSheetLayoutView="80" workbookViewId="0">
      <selection activeCell="H10" sqref="H10"/>
    </sheetView>
  </sheetViews>
  <sheetFormatPr defaultRowHeight="13.5" x14ac:dyDescent="0.15"/>
  <cols>
    <col min="1" max="1" width="7.625" style="6" customWidth="1"/>
    <col min="2" max="2" width="20.75" style="6" customWidth="1"/>
    <col min="3" max="3" width="62.75" style="6" customWidth="1"/>
    <col min="4" max="16384" width="9" style="3"/>
  </cols>
  <sheetData>
    <row r="1" spans="1:9" ht="40.15" customHeight="1" x14ac:dyDescent="0.15">
      <c r="A1" s="19" t="s">
        <v>48</v>
      </c>
      <c r="B1" s="128" t="s">
        <v>49</v>
      </c>
      <c r="C1" s="129"/>
    </row>
    <row r="2" spans="1:9" ht="6" customHeight="1" x14ac:dyDescent="0.15">
      <c r="A2" s="42"/>
      <c r="B2" s="40"/>
      <c r="C2" s="40"/>
    </row>
    <row r="3" spans="1:9" ht="21" customHeight="1" x14ac:dyDescent="0.15">
      <c r="A3" s="121" t="s">
        <v>50</v>
      </c>
      <c r="B3" s="122"/>
      <c r="C3" s="41" t="s">
        <v>51</v>
      </c>
    </row>
    <row r="4" spans="1:9" ht="40.15" customHeight="1" x14ac:dyDescent="0.15">
      <c r="A4" s="20"/>
      <c r="B4" s="26" t="s">
        <v>52</v>
      </c>
      <c r="C4" s="35" t="s">
        <v>53</v>
      </c>
    </row>
    <row r="5" spans="1:9" ht="40.15" customHeight="1" x14ac:dyDescent="0.15">
      <c r="A5" s="51"/>
      <c r="B5" s="26" t="s">
        <v>54</v>
      </c>
      <c r="C5" s="35" t="s">
        <v>55</v>
      </c>
    </row>
    <row r="6" spans="1:9" ht="40.15" customHeight="1" x14ac:dyDescent="0.15">
      <c r="A6" s="20"/>
      <c r="B6" s="26" t="s">
        <v>56</v>
      </c>
      <c r="C6" s="35" t="s">
        <v>57</v>
      </c>
    </row>
    <row r="7" spans="1:9" s="14" customFormat="1" ht="29.25" customHeight="1" x14ac:dyDescent="0.15">
      <c r="A7" s="123"/>
      <c r="B7" s="123"/>
      <c r="C7" s="22"/>
      <c r="D7" s="16"/>
    </row>
    <row r="8" spans="1:9" ht="25.5" customHeight="1" x14ac:dyDescent="0.2">
      <c r="A8" s="21" t="s">
        <v>58</v>
      </c>
      <c r="B8" s="18"/>
      <c r="C8" s="28"/>
      <c r="D8" s="15"/>
    </row>
    <row r="9" spans="1:9" ht="35.1" customHeight="1" x14ac:dyDescent="0.15">
      <c r="A9" s="130" t="s">
        <v>59</v>
      </c>
      <c r="B9" s="130"/>
      <c r="C9" s="80"/>
    </row>
    <row r="10" spans="1:9" ht="35.1" customHeight="1" x14ac:dyDescent="0.15">
      <c r="A10" s="131" t="s">
        <v>74</v>
      </c>
      <c r="B10" s="130"/>
      <c r="C10" s="81"/>
    </row>
    <row r="11" spans="1:9" ht="70.5" customHeight="1" x14ac:dyDescent="0.15">
      <c r="A11" s="130" t="s">
        <v>60</v>
      </c>
      <c r="B11" s="130"/>
      <c r="C11" s="82"/>
    </row>
    <row r="12" spans="1:9" ht="39" customHeight="1" x14ac:dyDescent="0.15">
      <c r="A12" s="130" t="s">
        <v>61</v>
      </c>
      <c r="B12" s="130"/>
      <c r="C12" s="83"/>
    </row>
    <row r="13" spans="1:9" ht="39" customHeight="1" x14ac:dyDescent="0.15">
      <c r="A13" s="130" t="s">
        <v>62</v>
      </c>
      <c r="B13" s="130"/>
      <c r="C13" s="34" t="s">
        <v>63</v>
      </c>
    </row>
    <row r="14" spans="1:9" ht="34.5" customHeight="1" x14ac:dyDescent="0.15">
      <c r="A14" s="130" t="s">
        <v>64</v>
      </c>
      <c r="B14" s="130"/>
      <c r="C14" s="33" t="s">
        <v>65</v>
      </c>
    </row>
    <row r="15" spans="1:9" s="6" customFormat="1" ht="30" customHeight="1" x14ac:dyDescent="0.15">
      <c r="D15" s="3"/>
      <c r="E15" s="3"/>
      <c r="F15" s="3"/>
      <c r="G15" s="3"/>
      <c r="H15" s="3"/>
      <c r="I15" s="3"/>
    </row>
    <row r="16" spans="1:9" s="6" customFormat="1" ht="30" customHeight="1" x14ac:dyDescent="0.15">
      <c r="D16" s="3"/>
      <c r="E16" s="3"/>
      <c r="F16" s="3"/>
      <c r="G16" s="3"/>
      <c r="H16" s="3"/>
      <c r="I16" s="3"/>
    </row>
    <row r="17" spans="4:9" s="6" customFormat="1" ht="30" customHeight="1" x14ac:dyDescent="0.15">
      <c r="D17" s="3"/>
      <c r="E17" s="3"/>
      <c r="F17" s="3"/>
      <c r="G17" s="3"/>
      <c r="H17" s="3"/>
      <c r="I17" s="3"/>
    </row>
    <row r="18" spans="4:9" s="6" customFormat="1" ht="30" customHeight="1" x14ac:dyDescent="0.15">
      <c r="D18" s="3"/>
      <c r="E18" s="3"/>
      <c r="F18" s="3"/>
      <c r="G18" s="3"/>
      <c r="H18" s="3"/>
      <c r="I18" s="3"/>
    </row>
  </sheetData>
  <mergeCells count="9">
    <mergeCell ref="A12:B12"/>
    <mergeCell ref="A13:B13"/>
    <mergeCell ref="A14:B14"/>
    <mergeCell ref="B1:C1"/>
    <mergeCell ref="A3:B3"/>
    <mergeCell ref="A7:B7"/>
    <mergeCell ref="A9:B9"/>
    <mergeCell ref="A10:B10"/>
    <mergeCell ref="A11:B11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8C0C0-7370-480C-B08D-B284A9EA4D6C}">
  <dimension ref="A1:I18"/>
  <sheetViews>
    <sheetView view="pageBreakPreview" zoomScaleNormal="100" zoomScaleSheetLayoutView="100" workbookViewId="0">
      <selection activeCell="E11" sqref="E11"/>
    </sheetView>
  </sheetViews>
  <sheetFormatPr defaultRowHeight="13.5" x14ac:dyDescent="0.15"/>
  <cols>
    <col min="1" max="1" width="7.625" style="6" customWidth="1"/>
    <col min="2" max="2" width="20.75" style="6" customWidth="1"/>
    <col min="3" max="3" width="62.75" style="6" customWidth="1"/>
    <col min="4" max="16384" width="9" style="3"/>
  </cols>
  <sheetData>
    <row r="1" spans="1:9" ht="40.15" customHeight="1" x14ac:dyDescent="0.15">
      <c r="A1" s="19" t="str">
        <f>'地区交付申請書（様式１－２）※複数事業の場合のみ使用'!A1</f>
        <v>該当事業
（○印を記入）</v>
      </c>
      <c r="B1" s="128" t="str">
        <f>'地区交付申請書（様式１－２）※複数事業の場合のみ使用'!B1</f>
        <v>身近な地域の支えあい活動</v>
      </c>
      <c r="C1" s="129"/>
    </row>
    <row r="2" spans="1:9" ht="6" customHeight="1" x14ac:dyDescent="0.15">
      <c r="A2" s="42"/>
      <c r="B2" s="40"/>
      <c r="C2" s="40"/>
    </row>
    <row r="3" spans="1:9" ht="21" customHeight="1" x14ac:dyDescent="0.15">
      <c r="A3" s="121" t="str">
        <f>'地区交付申請書（様式１－２）※複数事業の場合のみ使用'!A3</f>
        <v>大項目（1か所のみ〇を入れる）</v>
      </c>
      <c r="B3" s="122"/>
      <c r="C3" s="41" t="str">
        <f>'地区交付申請書（様式１－２）※複数事業の場合のみ使用'!C3</f>
        <v>小項目（複数の活動が含まれる場合ももっとも中心的な活動１か所のみ☑を入れる）</v>
      </c>
    </row>
    <row r="4" spans="1:9" ht="40.15" customHeight="1" x14ac:dyDescent="0.15">
      <c r="A4" s="20"/>
      <c r="B4" s="26" t="str">
        <f>'地区交付申請書（様式１－２）※複数事業の場合のみ使用'!B4</f>
        <v>見守り</v>
      </c>
      <c r="C4" s="35" t="str">
        <f>'地区交付申請書（様式１－２）※複数事業の場合のみ使用'!C4</f>
        <v>□個別　　□地域全体（防犯、巡回、防災など）　　
□地域全体（支えあいマップ、要援護者マップなど）
□その他（　　　　　　　　　　　　　　　　　　　　　　　　　　　　　）</v>
      </c>
    </row>
    <row r="5" spans="1:9" ht="40.15" customHeight="1" x14ac:dyDescent="0.15">
      <c r="A5" s="51"/>
      <c r="B5" s="26" t="str">
        <f>'地区交付申請書（様式１－２）※複数事業の場合のみ使用'!B5</f>
        <v>居場所・交流の場</v>
      </c>
      <c r="C5" s="35" t="str">
        <f>'地区交付申請書（様式１－２）※複数事業の場合のみ使用'!C5</f>
        <v>□サロン・ミニデイ　□会食会　□体操　□子ども食堂・地域食堂　
□学習支援　□フリースペース　□交流イベント　
□その他（　　　　　　　　　　　　　　　　　　　　　　　　　　　　　）</v>
      </c>
    </row>
    <row r="6" spans="1:9" ht="40.15" customHeight="1" x14ac:dyDescent="0.15">
      <c r="A6" s="79" t="s">
        <v>31</v>
      </c>
      <c r="B6" s="26" t="str">
        <f>'地区交付申請書（様式１－２）※複数事業の場合のみ使用'!B6</f>
        <v>支えあい・生活支援</v>
      </c>
      <c r="C6" s="35" t="str">
        <f>'地区交付申請書（様式１－２）※複数事業の場合のみ使用'!C6</f>
        <v>□配食　　□車による送迎　　□徒歩等による外出付添　　□家事支援　　
□草取り等　　□地区ボラセン　　
□その他（　　　　　　　　　　　　　　　　　　　　　　　　　　　　　）</v>
      </c>
    </row>
    <row r="7" spans="1:9" s="14" customFormat="1" ht="29.25" customHeight="1" x14ac:dyDescent="0.15">
      <c r="A7" s="123"/>
      <c r="B7" s="123"/>
      <c r="C7" s="22"/>
      <c r="D7" s="16"/>
    </row>
    <row r="8" spans="1:9" ht="25.5" customHeight="1" x14ac:dyDescent="0.2">
      <c r="A8" s="21" t="str">
        <f>'地区交付申請書（様式１－２）※複数事業の場合のみ使用'!A8</f>
        <v>【申請内容】</v>
      </c>
      <c r="B8" s="18"/>
      <c r="C8" s="28"/>
      <c r="D8" s="15"/>
    </row>
    <row r="9" spans="1:9" ht="35.1" customHeight="1" x14ac:dyDescent="0.15">
      <c r="A9" s="130" t="str">
        <f>'地区交付申請書（様式１－２）※複数事業の場合のみ使用'!A9</f>
        <v>事業名</v>
      </c>
      <c r="B9" s="130"/>
      <c r="C9" s="77" t="s">
        <v>87</v>
      </c>
    </row>
    <row r="10" spans="1:9" ht="35.1" customHeight="1" x14ac:dyDescent="0.15">
      <c r="A10" s="132" t="str">
        <f>'地区交付申請書（様式１－２）※複数事業の場合のみ使用'!A10</f>
        <v>応援団体名
（応援の場合のみ記入）</v>
      </c>
      <c r="B10" s="133"/>
      <c r="C10" s="77" t="s">
        <v>66</v>
      </c>
    </row>
    <row r="11" spans="1:9" ht="70.5" customHeight="1" x14ac:dyDescent="0.15">
      <c r="A11" s="130" t="str">
        <f>'地区交付申請書（様式１－２）※複数事業の場合のみ使用'!A11</f>
        <v>実施目的</v>
      </c>
      <c r="B11" s="130"/>
      <c r="C11" s="76" t="s">
        <v>67</v>
      </c>
    </row>
    <row r="12" spans="1:9" ht="51.75" x14ac:dyDescent="0.15">
      <c r="A12" s="130" t="str">
        <f>'地区交付申請書（様式１－２）※複数事業の場合のみ使用'!A12</f>
        <v>実施日・頻度</v>
      </c>
      <c r="B12" s="130"/>
      <c r="C12" s="78" t="s">
        <v>68</v>
      </c>
    </row>
    <row r="13" spans="1:9" ht="39" customHeight="1" x14ac:dyDescent="0.15">
      <c r="A13" s="130" t="str">
        <f>'地区交付申請書（様式１－２）※複数事業の場合のみ使用'!A13</f>
        <v>対象</v>
      </c>
      <c r="B13" s="130"/>
      <c r="C13" s="34" t="str">
        <f>'地区交付申請書（様式１－２）※複数事業の場合のみ使用'!C13</f>
        <v>□高齢者　□障害児者　□子ども　□全住民
□その他（　　　　　　　　　　　　　　　　　　　　　　　　　　　　　）</v>
      </c>
    </row>
    <row r="14" spans="1:9" ht="34.5" customHeight="1" x14ac:dyDescent="0.15">
      <c r="A14" s="130" t="str">
        <f>'地区交付申請書（様式１－２）※複数事業の場合のみ使用'!A14</f>
        <v>地区別計画との関連</v>
      </c>
      <c r="B14" s="130"/>
      <c r="C14" s="33" t="str">
        <f>'地区交付申請書（様式１－２）※複数事業の場合のみ使用'!C14</f>
        <v>□あり　　□なし</v>
      </c>
    </row>
    <row r="15" spans="1:9" s="6" customFormat="1" ht="30" customHeight="1" x14ac:dyDescent="0.15">
      <c r="D15" s="3"/>
      <c r="E15" s="3"/>
      <c r="F15" s="3"/>
      <c r="G15" s="3"/>
      <c r="H15" s="3"/>
      <c r="I15" s="3"/>
    </row>
    <row r="16" spans="1:9" s="6" customFormat="1" ht="30" customHeight="1" x14ac:dyDescent="0.15">
      <c r="D16" s="3"/>
      <c r="E16" s="3"/>
      <c r="F16" s="3"/>
      <c r="G16" s="3"/>
      <c r="H16" s="3"/>
      <c r="I16" s="3"/>
    </row>
    <row r="17" spans="4:9" s="6" customFormat="1" ht="30" customHeight="1" x14ac:dyDescent="0.15">
      <c r="D17" s="3"/>
      <c r="E17" s="3"/>
      <c r="F17" s="3"/>
      <c r="G17" s="3"/>
      <c r="H17" s="3"/>
      <c r="I17" s="3"/>
    </row>
    <row r="18" spans="4:9" s="6" customFormat="1" ht="30" customHeight="1" x14ac:dyDescent="0.15">
      <c r="D18" s="3"/>
      <c r="E18" s="3"/>
      <c r="F18" s="3"/>
      <c r="G18" s="3"/>
      <c r="H18" s="3"/>
      <c r="I18" s="3"/>
    </row>
  </sheetData>
  <mergeCells count="9">
    <mergeCell ref="A12:B12"/>
    <mergeCell ref="A13:B13"/>
    <mergeCell ref="A14:B14"/>
    <mergeCell ref="B1:C1"/>
    <mergeCell ref="A3:B3"/>
    <mergeCell ref="A7:B7"/>
    <mergeCell ref="A9:B9"/>
    <mergeCell ref="A10:B10"/>
    <mergeCell ref="A11:B11"/>
  </mergeCells>
  <phoneticPr fontId="2"/>
  <printOptions horizontalCentered="1"/>
  <pageMargins left="0.27559055118110237" right="0.27559055118110237" top="0.51181102362204722" bottom="0.19685039370078741" header="0.31496062992125984" footer="0.51181102362204722"/>
  <pageSetup paperSize="9" orientation="portrait" r:id="rId1"/>
  <headerFooter alignWithMargins="0">
    <oddHeader>&amp;L&amp;A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86EF-7B16-4B02-9A1B-402ADBE96383}">
  <sheetPr>
    <tabColor theme="9" tint="0.79998168889431442"/>
  </sheetPr>
  <dimension ref="A1:E25"/>
  <sheetViews>
    <sheetView view="pageBreakPreview" topLeftCell="A21" zoomScaleNormal="100" zoomScaleSheetLayoutView="100" workbookViewId="0">
      <selection activeCell="G9" sqref="G9"/>
    </sheetView>
  </sheetViews>
  <sheetFormatPr defaultRowHeight="14.25" x14ac:dyDescent="0.15"/>
  <cols>
    <col min="1" max="1" width="20.625" style="8" customWidth="1"/>
    <col min="2" max="2" width="25.625" style="8" customWidth="1"/>
    <col min="3" max="3" width="39.625" style="8" customWidth="1"/>
    <col min="4" max="16384" width="9" style="8"/>
  </cols>
  <sheetData>
    <row r="1" spans="1:5" ht="20.100000000000001" customHeight="1" x14ac:dyDescent="0.15">
      <c r="A1" s="8" t="s">
        <v>1</v>
      </c>
    </row>
    <row r="2" spans="1:5" ht="40.15" customHeight="1" x14ac:dyDescent="0.15">
      <c r="A2" s="23" t="s">
        <v>2</v>
      </c>
      <c r="B2" s="9" t="s">
        <v>16</v>
      </c>
      <c r="C2" s="10" t="s">
        <v>3</v>
      </c>
    </row>
    <row r="3" spans="1:5" ht="40.15" customHeight="1" x14ac:dyDescent="0.15">
      <c r="A3" s="72" t="s">
        <v>35</v>
      </c>
      <c r="B3" s="70"/>
      <c r="C3" s="69"/>
    </row>
    <row r="4" spans="1:5" ht="40.15" customHeight="1" x14ac:dyDescent="0.15">
      <c r="A4" s="94"/>
      <c r="B4" s="70"/>
      <c r="C4" s="89"/>
    </row>
    <row r="5" spans="1:5" ht="40.15" customHeight="1" thickBot="1" x14ac:dyDescent="0.2">
      <c r="A5" s="95"/>
      <c r="B5" s="99"/>
      <c r="C5" s="90"/>
    </row>
    <row r="6" spans="1:5" ht="40.15" customHeight="1" thickTop="1" x14ac:dyDescent="0.15">
      <c r="A6" s="24" t="s">
        <v>4</v>
      </c>
      <c r="B6" s="75"/>
      <c r="C6" s="75"/>
    </row>
    <row r="7" spans="1:5" ht="20.100000000000001" customHeight="1" x14ac:dyDescent="0.15"/>
    <row r="8" spans="1:5" ht="20.100000000000001" customHeight="1" x14ac:dyDescent="0.15">
      <c r="A8" s="8" t="s">
        <v>5</v>
      </c>
    </row>
    <row r="9" spans="1:5" ht="40.15" customHeight="1" x14ac:dyDescent="0.15">
      <c r="A9" s="25" t="s">
        <v>2</v>
      </c>
      <c r="B9" s="9" t="s">
        <v>16</v>
      </c>
      <c r="C9" s="10" t="s">
        <v>3</v>
      </c>
    </row>
    <row r="10" spans="1:5" ht="40.15" customHeight="1" x14ac:dyDescent="0.15">
      <c r="A10" s="91"/>
      <c r="B10" s="73"/>
      <c r="C10" s="89"/>
      <c r="E10" s="45"/>
    </row>
    <row r="11" spans="1:5" ht="40.15" customHeight="1" x14ac:dyDescent="0.15">
      <c r="A11" s="91"/>
      <c r="B11" s="73"/>
      <c r="C11" s="89"/>
      <c r="E11" s="45"/>
    </row>
    <row r="12" spans="1:5" ht="40.15" customHeight="1" x14ac:dyDescent="0.15">
      <c r="A12" s="91"/>
      <c r="B12" s="73"/>
      <c r="C12" s="89"/>
      <c r="E12" s="45"/>
    </row>
    <row r="13" spans="1:5" ht="40.15" customHeight="1" x14ac:dyDescent="0.15">
      <c r="A13" s="91"/>
      <c r="B13" s="73"/>
      <c r="C13" s="97"/>
      <c r="E13" s="45"/>
    </row>
    <row r="14" spans="1:5" ht="40.15" customHeight="1" x14ac:dyDescent="0.15">
      <c r="A14" s="92"/>
      <c r="B14" s="70"/>
      <c r="C14" s="89"/>
      <c r="E14" s="45"/>
    </row>
    <row r="15" spans="1:5" ht="40.15" customHeight="1" x14ac:dyDescent="0.15">
      <c r="A15" s="92"/>
      <c r="B15" s="70"/>
      <c r="C15" s="89"/>
      <c r="E15" s="45"/>
    </row>
    <row r="16" spans="1:5" ht="40.15" customHeight="1" thickBot="1" x14ac:dyDescent="0.2">
      <c r="A16" s="93"/>
      <c r="B16" s="71"/>
      <c r="C16" s="98"/>
      <c r="E16" s="45"/>
    </row>
    <row r="17" spans="1:5" ht="40.15" customHeight="1" thickTop="1" x14ac:dyDescent="0.15">
      <c r="A17" s="24" t="s">
        <v>4</v>
      </c>
      <c r="B17" s="74"/>
      <c r="C17" s="96"/>
      <c r="E17" s="45"/>
    </row>
    <row r="18" spans="1:5" ht="14.25" customHeight="1" x14ac:dyDescent="0.15"/>
    <row r="19" spans="1:5" ht="20.100000000000001" customHeight="1" x14ac:dyDescent="0.15">
      <c r="A19" s="7" t="s">
        <v>6</v>
      </c>
      <c r="B19" s="7"/>
    </row>
    <row r="20" spans="1:5" ht="20.100000000000001" customHeight="1" x14ac:dyDescent="0.15"/>
    <row r="21" spans="1:5" ht="20.100000000000001" customHeight="1" x14ac:dyDescent="0.15"/>
    <row r="22" spans="1:5" ht="20.100000000000001" customHeight="1" x14ac:dyDescent="0.15"/>
    <row r="23" spans="1:5" ht="20.100000000000001" customHeight="1" x14ac:dyDescent="0.15">
      <c r="C23" s="50"/>
    </row>
    <row r="24" spans="1:5" ht="20.100000000000001" customHeight="1" x14ac:dyDescent="0.15">
      <c r="C24" s="50"/>
    </row>
    <row r="25" spans="1:5" ht="20.100000000000001" customHeight="1" x14ac:dyDescent="0.15">
      <c r="C25" s="50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cellComments="asDisplayed" r:id="rId1"/>
  <headerFooter alignWithMargins="0"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DBE9B-7E6F-4780-8B3B-649AC890AC74}">
  <dimension ref="A1:E25"/>
  <sheetViews>
    <sheetView view="pageBreakPreview" topLeftCell="A11" zoomScaleNormal="100" zoomScaleSheetLayoutView="100" workbookViewId="0">
      <selection activeCell="A4" sqref="A4"/>
    </sheetView>
  </sheetViews>
  <sheetFormatPr defaultRowHeight="14.25" x14ac:dyDescent="0.15"/>
  <cols>
    <col min="1" max="1" width="20.625" style="8" customWidth="1"/>
    <col min="2" max="2" width="25.625" style="8" customWidth="1"/>
    <col min="3" max="3" width="39.625" style="8" customWidth="1"/>
    <col min="4" max="16384" width="9" style="8"/>
  </cols>
  <sheetData>
    <row r="1" spans="1:5" ht="20.100000000000001" customHeight="1" x14ac:dyDescent="0.15">
      <c r="A1" s="8" t="str">
        <f>'申請別添（様式１－３）'!A1</f>
        <v>＜収入＞</v>
      </c>
    </row>
    <row r="2" spans="1:5" ht="40.15" customHeight="1" x14ac:dyDescent="0.15">
      <c r="A2" s="23" t="str">
        <f>'申請別添（様式１－３）'!A2</f>
        <v>科　　　目</v>
      </c>
      <c r="B2" s="9" t="str">
        <f>'申請別添（様式１－３）'!B2</f>
        <v>予算額</v>
      </c>
      <c r="C2" s="10" t="str">
        <f>'申請別添（様式１－３）'!C2</f>
        <v>説　　明
（内訳・算出根拠）</v>
      </c>
    </row>
    <row r="3" spans="1:5" ht="40.15" customHeight="1" x14ac:dyDescent="0.15">
      <c r="A3" s="23" t="str">
        <f>'申請別添（様式１－３）'!A3</f>
        <v>地区社協活動費</v>
      </c>
      <c r="B3" s="102">
        <v>50000</v>
      </c>
      <c r="C3" s="9"/>
    </row>
    <row r="4" spans="1:5" ht="40.15" customHeight="1" x14ac:dyDescent="0.15">
      <c r="A4" s="114" t="s">
        <v>10</v>
      </c>
      <c r="B4" s="102">
        <v>125000</v>
      </c>
      <c r="C4" s="115" t="s">
        <v>76</v>
      </c>
    </row>
    <row r="5" spans="1:5" ht="40.15" customHeight="1" thickBot="1" x14ac:dyDescent="0.2">
      <c r="A5" s="116" t="s">
        <v>36</v>
      </c>
      <c r="B5" s="104">
        <v>360000</v>
      </c>
      <c r="C5" s="117" t="s">
        <v>86</v>
      </c>
    </row>
    <row r="6" spans="1:5" ht="40.15" customHeight="1" thickTop="1" x14ac:dyDescent="0.15">
      <c r="A6" s="24" t="str">
        <f>'申請別添（様式１－３）'!A6</f>
        <v>合　　　　　計</v>
      </c>
      <c r="B6" s="106">
        <f>B3+B4+B5</f>
        <v>535000</v>
      </c>
      <c r="C6" s="11"/>
    </row>
    <row r="7" spans="1:5" ht="20.100000000000001" customHeight="1" x14ac:dyDescent="0.15"/>
    <row r="8" spans="1:5" ht="20.100000000000001" customHeight="1" x14ac:dyDescent="0.15">
      <c r="A8" s="8" t="str">
        <f>'申請別添（様式１－３）'!A8</f>
        <v>＜支出＞</v>
      </c>
    </row>
    <row r="9" spans="1:5" ht="40.15" customHeight="1" x14ac:dyDescent="0.15">
      <c r="A9" s="25" t="str">
        <f>'申請別添（様式１－３）'!A9</f>
        <v>科　　　目</v>
      </c>
      <c r="B9" s="9" t="str">
        <f>'申請別添（様式１－３）'!B9</f>
        <v>予算額</v>
      </c>
      <c r="C9" s="10" t="str">
        <f>'申請別添（様式１－３）'!C9</f>
        <v>説　　明
（内訳・算出根拠）</v>
      </c>
    </row>
    <row r="10" spans="1:5" ht="40.15" customHeight="1" x14ac:dyDescent="0.15">
      <c r="A10" s="101" t="s">
        <v>37</v>
      </c>
      <c r="B10" s="102">
        <v>120000</v>
      </c>
      <c r="C10" s="111" t="s">
        <v>38</v>
      </c>
      <c r="E10" s="45"/>
    </row>
    <row r="11" spans="1:5" ht="40.15" customHeight="1" x14ac:dyDescent="0.15">
      <c r="A11" s="101" t="s">
        <v>39</v>
      </c>
      <c r="B11" s="102">
        <v>15000</v>
      </c>
      <c r="C11" s="112" t="s">
        <v>40</v>
      </c>
      <c r="E11" s="45"/>
    </row>
    <row r="12" spans="1:5" ht="40.15" customHeight="1" x14ac:dyDescent="0.15">
      <c r="A12" s="101" t="s">
        <v>41</v>
      </c>
      <c r="B12" s="102">
        <v>40000</v>
      </c>
      <c r="C12" s="112" t="s">
        <v>42</v>
      </c>
      <c r="E12" s="45"/>
    </row>
    <row r="13" spans="1:5" ht="40.15" customHeight="1" x14ac:dyDescent="0.15">
      <c r="A13" s="101" t="s">
        <v>43</v>
      </c>
      <c r="B13" s="102">
        <v>360000</v>
      </c>
      <c r="C13" s="113" t="s">
        <v>86</v>
      </c>
      <c r="E13" s="45"/>
    </row>
    <row r="14" spans="1:5" ht="40.15" customHeight="1" x14ac:dyDescent="0.15">
      <c r="A14" s="23"/>
      <c r="B14" s="120"/>
      <c r="C14" s="13"/>
      <c r="E14" s="45"/>
    </row>
    <row r="15" spans="1:5" ht="40.15" customHeight="1" x14ac:dyDescent="0.15">
      <c r="A15" s="23"/>
      <c r="B15" s="12"/>
      <c r="C15" s="13"/>
      <c r="E15" s="45"/>
    </row>
    <row r="16" spans="1:5" ht="40.15" customHeight="1" thickBot="1" x14ac:dyDescent="0.2">
      <c r="A16" s="46"/>
      <c r="B16" s="119"/>
      <c r="C16" s="48"/>
      <c r="E16" s="45"/>
    </row>
    <row r="17" spans="1:5" ht="40.15" customHeight="1" thickTop="1" thickBot="1" x14ac:dyDescent="0.2">
      <c r="A17" s="24" t="str">
        <f>'申請別添（様式１－３）'!A17</f>
        <v>合　　　　　計</v>
      </c>
      <c r="B17" s="118">
        <f>SUM(B10:B16)</f>
        <v>535000</v>
      </c>
      <c r="C17" s="49"/>
      <c r="E17" s="45"/>
    </row>
    <row r="18" spans="1:5" ht="14.25" customHeight="1" thickTop="1" x14ac:dyDescent="0.15"/>
    <row r="19" spans="1:5" ht="20.100000000000001" customHeight="1" x14ac:dyDescent="0.15">
      <c r="A19" s="7" t="str">
        <f>'申請別添（様式１－３）'!A19</f>
        <v>※説明部分（内訳・算出根拠）は必ずご記入ください。</v>
      </c>
      <c r="B19" s="7"/>
    </row>
    <row r="20" spans="1:5" ht="20.100000000000001" customHeight="1" x14ac:dyDescent="0.15"/>
    <row r="21" spans="1:5" ht="20.100000000000001" customHeight="1" x14ac:dyDescent="0.15"/>
    <row r="22" spans="1:5" ht="20.100000000000001" customHeight="1" x14ac:dyDescent="0.15"/>
    <row r="23" spans="1:5" ht="20.100000000000001" customHeight="1" x14ac:dyDescent="0.15">
      <c r="C23" s="50"/>
    </row>
    <row r="24" spans="1:5" ht="20.100000000000001" customHeight="1" x14ac:dyDescent="0.15">
      <c r="C24" s="50"/>
    </row>
    <row r="25" spans="1:5" ht="20.100000000000001" customHeight="1" x14ac:dyDescent="0.15">
      <c r="C25" s="50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cellComments="asDisplayed" r:id="rId1"/>
  <headerFooter alignWithMargins="0">
    <oddHeader>&amp;L&amp;A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0788D-FD64-4DAD-AA6E-D82132C7DA5D}">
  <dimension ref="A1:E25"/>
  <sheetViews>
    <sheetView view="pageBreakPreview" zoomScaleNormal="100" zoomScaleSheetLayoutView="100" workbookViewId="0">
      <selection activeCell="I10" sqref="I10"/>
    </sheetView>
  </sheetViews>
  <sheetFormatPr defaultRowHeight="14.25" x14ac:dyDescent="0.15"/>
  <cols>
    <col min="1" max="1" width="20.625" style="8" customWidth="1"/>
    <col min="2" max="2" width="25.625" style="8" customWidth="1"/>
    <col min="3" max="3" width="39.625" style="8" customWidth="1"/>
    <col min="4" max="16384" width="9" style="8"/>
  </cols>
  <sheetData>
    <row r="1" spans="1:5" ht="20.100000000000001" customHeight="1" x14ac:dyDescent="0.15">
      <c r="A1" s="8" t="str">
        <f>'申請別添（様式１－３）'!A1</f>
        <v>＜収入＞</v>
      </c>
    </row>
    <row r="2" spans="1:5" ht="40.15" customHeight="1" x14ac:dyDescent="0.15">
      <c r="A2" s="23" t="str">
        <f>'申請別添（様式１－３）'!A2</f>
        <v>科　　　目</v>
      </c>
      <c r="B2" s="9" t="str">
        <f>'申請別添（様式１－３）'!B2</f>
        <v>予算額</v>
      </c>
      <c r="C2" s="10" t="str">
        <f>'申請別添（様式１－３）'!C2</f>
        <v>説　　明
（内訳・算出根拠）</v>
      </c>
    </row>
    <row r="3" spans="1:5" ht="46.9" customHeight="1" x14ac:dyDescent="0.15">
      <c r="A3" s="23" t="str">
        <f>'申請別添（様式１－３）'!A3</f>
        <v>地区社協活動費</v>
      </c>
      <c r="B3" s="102">
        <v>50000</v>
      </c>
      <c r="C3" s="100" t="s">
        <v>80</v>
      </c>
    </row>
    <row r="4" spans="1:5" ht="40.15" customHeight="1" x14ac:dyDescent="0.15">
      <c r="A4" s="101" t="s">
        <v>36</v>
      </c>
      <c r="B4" s="102">
        <v>23710</v>
      </c>
      <c r="C4" s="100" t="s">
        <v>82</v>
      </c>
    </row>
    <row r="5" spans="1:5" ht="40.15" customHeight="1" thickBot="1" x14ac:dyDescent="0.2">
      <c r="A5" s="103" t="s">
        <v>83</v>
      </c>
      <c r="B5" s="104">
        <v>120000</v>
      </c>
      <c r="C5" s="105" t="s">
        <v>85</v>
      </c>
    </row>
    <row r="6" spans="1:5" ht="40.15" customHeight="1" thickTop="1" x14ac:dyDescent="0.15">
      <c r="A6" s="24" t="str">
        <f>'申請別添（様式１－３）'!A6</f>
        <v>合　　　　　計</v>
      </c>
      <c r="B6" s="106">
        <f>B3+B4+B5</f>
        <v>193710</v>
      </c>
      <c r="C6" s="11"/>
    </row>
    <row r="7" spans="1:5" ht="20.100000000000001" customHeight="1" x14ac:dyDescent="0.15"/>
    <row r="8" spans="1:5" ht="20.100000000000001" customHeight="1" x14ac:dyDescent="0.15">
      <c r="A8" s="8" t="str">
        <f>'申請別添（様式１－３）'!A8</f>
        <v>＜支出＞</v>
      </c>
    </row>
    <row r="9" spans="1:5" ht="40.15" customHeight="1" x14ac:dyDescent="0.15">
      <c r="A9" s="25" t="str">
        <f>'申請別添（様式１－３）'!A9</f>
        <v>科　　　目</v>
      </c>
      <c r="B9" s="9" t="str">
        <f>'申請別添（様式１－３）'!B9</f>
        <v>予算額</v>
      </c>
      <c r="C9" s="10" t="str">
        <f>'申請別添（様式１－３）'!C9</f>
        <v>説　　明
（内訳・算出根拠）</v>
      </c>
    </row>
    <row r="10" spans="1:5" ht="40.15" customHeight="1" x14ac:dyDescent="0.15">
      <c r="A10" s="101" t="s">
        <v>37</v>
      </c>
      <c r="B10" s="102">
        <v>10000</v>
      </c>
      <c r="C10" s="107" t="s">
        <v>78</v>
      </c>
      <c r="E10" s="45"/>
    </row>
    <row r="11" spans="1:5" ht="40.15" customHeight="1" x14ac:dyDescent="0.15">
      <c r="A11" s="101" t="s">
        <v>39</v>
      </c>
      <c r="B11" s="102">
        <v>20000</v>
      </c>
      <c r="C11" s="108" t="s">
        <v>79</v>
      </c>
      <c r="E11" s="45"/>
    </row>
    <row r="12" spans="1:5" ht="40.15" customHeight="1" x14ac:dyDescent="0.15">
      <c r="A12" s="101" t="s">
        <v>41</v>
      </c>
      <c r="B12" s="102">
        <v>10000</v>
      </c>
      <c r="C12" s="108" t="s">
        <v>69</v>
      </c>
      <c r="E12" s="45"/>
    </row>
    <row r="13" spans="1:5" ht="40.15" customHeight="1" x14ac:dyDescent="0.15">
      <c r="A13" s="101" t="s">
        <v>81</v>
      </c>
      <c r="B13" s="102">
        <v>10000</v>
      </c>
      <c r="C13" s="109" t="s">
        <v>77</v>
      </c>
      <c r="E13" s="45"/>
    </row>
    <row r="14" spans="1:5" ht="40.15" customHeight="1" x14ac:dyDescent="0.15">
      <c r="A14" s="101" t="s">
        <v>43</v>
      </c>
      <c r="B14" s="102">
        <v>143710</v>
      </c>
      <c r="C14" s="109" t="s">
        <v>84</v>
      </c>
      <c r="E14" s="45"/>
    </row>
    <row r="15" spans="1:5" ht="40.15" customHeight="1" x14ac:dyDescent="0.15">
      <c r="A15" s="23"/>
      <c r="B15" s="12"/>
      <c r="C15" s="13"/>
      <c r="E15" s="45"/>
    </row>
    <row r="16" spans="1:5" ht="40.15" customHeight="1" thickBot="1" x14ac:dyDescent="0.2">
      <c r="A16" s="46"/>
      <c r="B16" s="47"/>
      <c r="C16" s="48"/>
      <c r="E16" s="45"/>
    </row>
    <row r="17" spans="1:5" ht="40.15" customHeight="1" thickTop="1" x14ac:dyDescent="0.15">
      <c r="A17" s="24" t="str">
        <f>'申請別添（様式１－３）'!A17</f>
        <v>合　　　　　計</v>
      </c>
      <c r="B17" s="110">
        <f>SUM(B10:B16)</f>
        <v>193710</v>
      </c>
      <c r="C17" s="49"/>
      <c r="E17" s="45"/>
    </row>
    <row r="18" spans="1:5" ht="14.25" customHeight="1" x14ac:dyDescent="0.15"/>
    <row r="19" spans="1:5" ht="20.100000000000001" customHeight="1" x14ac:dyDescent="0.15">
      <c r="A19" s="7" t="str">
        <f>'申請別添（様式１－３）'!A19</f>
        <v>※説明部分（内訳・算出根拠）は必ずご記入ください。</v>
      </c>
      <c r="B19" s="7"/>
    </row>
    <row r="20" spans="1:5" ht="20.100000000000001" customHeight="1" x14ac:dyDescent="0.15"/>
    <row r="21" spans="1:5" ht="20.100000000000001" customHeight="1" x14ac:dyDescent="0.15"/>
    <row r="22" spans="1:5" ht="20.100000000000001" customHeight="1" x14ac:dyDescent="0.15"/>
    <row r="23" spans="1:5" ht="20.100000000000001" customHeight="1" x14ac:dyDescent="0.15">
      <c r="C23" s="50"/>
    </row>
    <row r="24" spans="1:5" ht="20.100000000000001" customHeight="1" x14ac:dyDescent="0.15">
      <c r="C24" s="50"/>
    </row>
    <row r="25" spans="1:5" ht="20.100000000000001" customHeight="1" x14ac:dyDescent="0.15">
      <c r="C25" s="50"/>
    </row>
  </sheetData>
  <phoneticPr fontId="2"/>
  <pageMargins left="0.78740157480314965" right="0.78740157480314965" top="0.78740157480314965" bottom="0.78740157480314965" header="0.51181102362204722" footer="0.51181102362204722"/>
  <pageSetup paperSize="9" orientation="portrait" cellComments="asDisplayed" r:id="rId1"/>
  <headerFooter alignWithMargins="0">
    <oddHeader>&amp;L&amp;A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地区交付申請書（様式１－１）</vt:lpstr>
      <vt:lpstr>地区交付申請書（様式１－１）書き方見本（主催）</vt:lpstr>
      <vt:lpstr>地区交付申請書（様式１－１）書き方見本（応援）</vt:lpstr>
      <vt:lpstr>地区交付申請書（様式１－２）※複数事業の場合のみ使用</vt:lpstr>
      <vt:lpstr>申請書（様式１－２）書き方見本（応援）※複数事業の場合</vt:lpstr>
      <vt:lpstr>申請別添（様式１－３）</vt:lpstr>
      <vt:lpstr>申請別添（様式１－３） 書き方見本（主催）</vt:lpstr>
      <vt:lpstr>申請別添（様式１－３） 書き方見本（他団体の応援)</vt:lpstr>
      <vt:lpstr>'申請書（様式１－２）書き方見本（応援）※複数事業の場合'!Print_Area</vt:lpstr>
      <vt:lpstr>'申請別添（様式１－３）'!Print_Area</vt:lpstr>
      <vt:lpstr>'申請別添（様式１－３） 書き方見本（主催）'!Print_Area</vt:lpstr>
      <vt:lpstr>'申請別添（様式１－３） 書き方見本（他団体の応援)'!Print_Area</vt:lpstr>
      <vt:lpstr>'地区交付申請書（様式１－１）'!Print_Area</vt:lpstr>
      <vt:lpstr>'地区交付申請書（様式１－１）書き方見本（応援）'!Print_Area</vt:lpstr>
      <vt:lpstr>'地区交付申請書（様式１－１）書き方見本（主催）'!Print_Area</vt:lpstr>
      <vt:lpstr>'地区交付申請書（様式１－２）※複数事業の場合のみ使用'!Print_Area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2025-05-07T03:23:15Z</dcterms:created>
  <dcterms:modified xsi:type="dcterms:W3CDTF">2025-05-07T03:23:29Z</dcterms:modified>
</cp:coreProperties>
</file>