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C066FC22-E71B-4DF4-9879-BEA995D37EA4}" xr6:coauthVersionLast="47" xr6:coauthVersionMax="47" xr10:uidLastSave="{00000000-0000-0000-0000-000000000000}"/>
  <bookViews>
    <workbookView xWindow="-120" yWindow="-120" windowWidth="20730" windowHeight="11040" tabRatio="984" activeTab="3" xr2:uid="{00000000-000D-0000-FFFF-FFFF00000000}"/>
  </bookViews>
  <sheets>
    <sheet name="完了報告書" sheetId="13" r:id="rId1"/>
    <sheet name="収支報告(充当有）" sheetId="18" r:id="rId2"/>
    <sheet name="事業実施報告" sheetId="20" r:id="rId3"/>
    <sheet name="振返り等" sheetId="17" r:id="rId4"/>
  </sheets>
  <definedNames>
    <definedName name="_xlnm.Print_Area" localSheetId="0">完了報告書!$A$1:$M$40</definedName>
    <definedName name="_xlnm.Print_Area" localSheetId="2">事業実施報告!$A$1:$G$63</definedName>
    <definedName name="_xlnm.Print_Area" localSheetId="1">'収支報告(充当有）'!$A$1:$K$32</definedName>
    <definedName name="_xlnm.Print_Area" localSheetId="3">振返り等!$A$1:$M$41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8" l="1"/>
  <c r="G5" i="18"/>
  <c r="E5" i="18"/>
  <c r="H2" i="18"/>
  <c r="G2" i="20" l="1"/>
  <c r="D55" i="20"/>
  <c r="E55" i="20"/>
  <c r="D56" i="20"/>
  <c r="E56" i="20"/>
  <c r="E26" i="18"/>
  <c r="E31" i="18" s="1"/>
  <c r="G26" i="18"/>
  <c r="F26" i="18"/>
  <c r="F31" i="18" s="1"/>
  <c r="G10" i="18"/>
  <c r="G14" i="18" s="1"/>
  <c r="J2" i="17"/>
  <c r="E10" i="18"/>
  <c r="E11" i="18" s="1"/>
  <c r="E14" i="18" l="1"/>
  <c r="I12" i="18"/>
  <c r="M12" i="18"/>
  <c r="G11" i="18"/>
  <c r="M10" i="18" s="1"/>
  <c r="I10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5" authorId="0" shapeId="0" xr:uid="{4181F270-EEE9-EE4C-9655-5B68F7C24E92}">
      <text>
        <r>
          <rPr>
            <sz val="10"/>
            <color rgb="FF000000"/>
            <rFont val="Yu Gothic UI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<sst xmlns="http://schemas.openxmlformats.org/spreadsheetml/2006/main" count="199" uniqueCount="160">
  <si>
    <t>科　　目</t>
  </si>
  <si>
    <t>ふりがな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</si>
  <si>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</si>
  <si>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</si>
  <si>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</si>
  <si>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</si>
  <si>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</si>
  <si>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</si>
  <si>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</si>
  <si>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</si>
  <si>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</si>
  <si>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</si>
  <si>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</si>
  <si>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</si>
  <si>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</si>
  <si>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</si>
  <si>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</si>
  <si>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</si>
  <si>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</si>
  <si>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</si>
  <si>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</si>
  <si>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</si>
  <si>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</si>
  <si>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</si>
  <si>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</si>
  <si>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</si>
  <si>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</si>
  <si>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</si>
  <si>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</si>
  <si>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</si>
  <si>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</si>
  <si>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</si>
  <si>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</si>
  <si>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</si>
  <si>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</si>
  <si>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</si>
  <si>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</si>
  <si>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</si>
  <si>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</si>
  <si>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</si>
  <si>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</si>
  <si>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</si>
  <si>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</si>
  <si>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</si>
  <si>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</si>
  <si>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</si>
  <si>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</si>
  <si>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</si>
  <si>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</si>
  <si>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</si>
  <si>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</si>
  <si>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</si>
  <si>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</si>
  <si>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</si>
  <si>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</si>
  <si>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</si>
  <si>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</si>
  <si>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</si>
  <si>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</si>
  <si>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</si>
  <si>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</si>
  <si>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</si>
  <si>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</si>
  <si>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</si>
  <si>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</si>
  <si>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</si>
  <si>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</si>
  <si>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</si>
  <si>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</si>
  <si>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</si>
  <si>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</si>
  <si>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</si>
  <si>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</si>
  <si>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</si>
  <si>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</si>
  <si>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</si>
  <si>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</si>
  <si>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</si>
  <si>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</si>
  <si>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</si>
  <si>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</si>
  <si>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</si>
  <si>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</si>
  <si>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</si>
  <si>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</si>
  <si>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</si>
  <si>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</si>
  <si>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</si>
  <si>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</si>
  <si>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</si>
  <si>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</si>
  <si>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</si>
  <si>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</si>
  <si>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</si>
  <si>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</si>
  <si>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</si>
  <si>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</si>
  <si>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</si>
  <si>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</si>
  <si>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</si>
  <si>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</si>
  <si>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</si>
  <si>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</si>
  <si>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</si>
  <si>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</si>
  <si>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</si>
  <si>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</si>
  <si>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</si>
  <si>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</si>
  <si>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</si>
  <si>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</si>
  <si>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</si>
  <si>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</si>
  <si>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</si>
  <si>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</si>
  <si>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</si>
  <si>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</si>
  <si>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</si>
  <si>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</si>
  <si>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</si>
  <si>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</si>
  <si>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</si>
  <si>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</si>
  <si>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</si>
  <si>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</si>
  <si>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</si>
  <si>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</si>
  <si>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人数</t>
    <rPh sb="0" eb="2">
      <t>ニンズウ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</si>
  <si>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</si>
  <si>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</si>
  <si>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</si>
  <si>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</si>
  <si>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</si>
  <si>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</si>
  <si>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</si>
  <si>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</si>
  <si>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</si>
  <si>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</si>
  <si>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課員</t>
    <rPh sb="0" eb="2">
      <t>カイン</t>
    </rPh>
    <phoneticPr fontId="2"/>
  </si>
  <si>
    <t>その他（　　　　　）</t>
    <phoneticPr fontId="2"/>
  </si>
  <si>
    <r>
      <t>令和６年4月～令和７年3月の申請事業における年間実施報告について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</si>
  <si>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月</t>
    <phoneticPr fontId="2"/>
  </si>
  <si>
    <t>収　　　　　　入</t>
    <rPh sb="0" eb="1">
      <t>オサム</t>
    </rPh>
    <rPh sb="7" eb="8">
      <t>ニュウ</t>
    </rPh>
    <phoneticPr fontId="2"/>
  </si>
  <si>
    <t>活動奨励金区分</t>
    <rPh sb="0" eb="2">
      <t>カツドウ</t>
    </rPh>
    <rPh sb="2" eb="5">
      <t>ショウレイキン</t>
    </rPh>
    <rPh sb="5" eb="7">
      <t>クブン</t>
    </rPh>
    <phoneticPr fontId="2"/>
  </si>
  <si>
    <t>□要援護者支援区分
□障害児者支援区分
□福祉のまちづくり区分
□健康増進区分
□活動奨励金区分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rPh sb="41" eb="43">
      <t>カツドウ</t>
    </rPh>
    <rPh sb="43" eb="46">
      <t>ショウレイキン</t>
    </rPh>
    <rPh sb="46" eb="48">
      <t>クブン</t>
    </rPh>
    <phoneticPr fontId="2"/>
  </si>
  <si>
    <t>（様式４－１）</t>
    <phoneticPr fontId="2"/>
  </si>
  <si>
    <t>令和６年度　神奈川区社協ふれあい助成金完了報告書</t>
    <rPh sb="0" eb="2">
      <t>レイワ</t>
    </rPh>
    <rPh sb="3" eb="4">
      <t>ネン</t>
    </rPh>
    <rPh sb="4" eb="5">
      <t>ド</t>
    </rPh>
    <rPh sb="6" eb="10">
      <t>カナガワク</t>
    </rPh>
    <rPh sb="10" eb="12">
      <t>シャキョウ</t>
    </rPh>
    <rPh sb="19" eb="21">
      <t>カンリョウ</t>
    </rPh>
    <rPh sb="21" eb="23">
      <t>ホウコク</t>
    </rPh>
    <rPh sb="23" eb="24">
      <t>ショ</t>
    </rPh>
    <phoneticPr fontId="2"/>
  </si>
  <si>
    <t>社会福祉法人横浜市神奈川区社会福祉協議会会長　様　　</t>
    <rPh sb="9" eb="13">
      <t>カナガワク</t>
    </rPh>
    <rPh sb="23" eb="24">
      <t>サマ</t>
    </rPh>
    <phoneticPr fontId="2"/>
  </si>
  <si>
    <t>自主財源</t>
    <phoneticPr fontId="2"/>
  </si>
  <si>
    <r>
      <t>神奈川区社協ふれあい助成金額</t>
    </r>
    <r>
      <rPr>
        <b/>
        <sz val="8"/>
        <rFont val="ＭＳ ゴシック"/>
        <family val="3"/>
        <charset val="128"/>
      </rPr>
      <t>（千円単位）</t>
    </r>
    <rPh sb="0" eb="6">
      <t>カナガワクシャキョウ</t>
    </rPh>
    <rPh sb="15" eb="17">
      <t>センエン</t>
    </rPh>
    <rPh sb="17" eb="19">
      <t>タンイ</t>
    </rPh>
    <phoneticPr fontId="2"/>
  </si>
  <si>
    <t>①神奈川区社協ふれあい助成金</t>
    <rPh sb="1" eb="5">
      <t>カナガワク</t>
    </rPh>
    <rPh sb="5" eb="7">
      <t>シャキョウ</t>
    </rPh>
    <phoneticPr fontId="2"/>
  </si>
  <si>
    <t>様式（４-２）</t>
    <rPh sb="0" eb="2">
      <t>ヨウシキ</t>
    </rPh>
    <phoneticPr fontId="2"/>
  </si>
  <si>
    <t>決算額のうち助成金を
充てる金額</t>
    <rPh sb="0" eb="2">
      <t>ケッサン</t>
    </rPh>
    <rPh sb="2" eb="3">
      <t>ガク</t>
    </rPh>
    <rPh sb="6" eb="9">
      <t>ジョセイキン</t>
    </rPh>
    <rPh sb="11" eb="12">
      <t>ア</t>
    </rPh>
    <rPh sb="14" eb="15">
      <t>キン</t>
    </rPh>
    <rPh sb="15" eb="16">
      <t>ガク</t>
    </rPh>
    <phoneticPr fontId="2"/>
  </si>
  <si>
    <t>様式（４-３）</t>
    <rPh sb="0" eb="2">
      <t>ヨウシキ</t>
    </rPh>
    <phoneticPr fontId="2"/>
  </si>
  <si>
    <t>※集いの場/配食/障害児者支援区分/福祉のまちづくり区分/健康増進区分　は記入ください</t>
    <rPh sb="1" eb="2">
      <t>ツド</t>
    </rPh>
    <rPh sb="4" eb="5">
      <t>バ</t>
    </rPh>
    <rPh sb="6" eb="8">
      <t>ハイショク</t>
    </rPh>
    <rPh sb="9" eb="11">
      <t>ショウガイ</t>
    </rPh>
    <rPh sb="11" eb="12">
      <t>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39">
      <t>キニュウ</t>
    </rPh>
    <phoneticPr fontId="2"/>
  </si>
  <si>
    <t>様式（４-４）</t>
    <rPh sb="0" eb="2">
      <t>ヨウシキ</t>
    </rPh>
    <phoneticPr fontId="2"/>
  </si>
  <si>
    <t>■上記の内容を「共同募金神奈川区だより」や「はねっと（Webで募金の使途内容が確認できるページ）」などの広報物に掲載してもよろしいでしょうか。</t>
    <rPh sb="1" eb="3">
      <t>ジョウキ</t>
    </rPh>
    <rPh sb="4" eb="6">
      <t>ナイヨウ</t>
    </rPh>
    <rPh sb="8" eb="10">
      <t>キョウドウ</t>
    </rPh>
    <rPh sb="10" eb="12">
      <t>ボキン</t>
    </rPh>
    <rPh sb="12" eb="16">
      <t>カナガワク</t>
    </rPh>
    <rPh sb="31" eb="33">
      <t>ボキン</t>
    </rPh>
    <rPh sb="34" eb="36">
      <t>シト</t>
    </rPh>
    <rPh sb="36" eb="38">
      <t>ナイヨウ</t>
    </rPh>
    <rPh sb="39" eb="41">
      <t>カクニン</t>
    </rPh>
    <rPh sb="52" eb="54">
      <t>コウホウ</t>
    </rPh>
    <rPh sb="54" eb="55">
      <t>ブツ</t>
    </rPh>
    <rPh sb="56" eb="58">
      <t>ケイサイ</t>
    </rPh>
    <phoneticPr fontId="2"/>
  </si>
  <si>
    <t>可　・　不可</t>
    <rPh sb="0" eb="1">
      <t>カ</t>
    </rPh>
    <rPh sb="4" eb="6">
      <t>フカ</t>
    </rPh>
    <phoneticPr fontId="2"/>
  </si>
  <si>
    <t>※いずれかに○を付けてください　</t>
    <rPh sb="8" eb="9">
      <t>ツ</t>
    </rPh>
    <phoneticPr fontId="2"/>
  </si>
  <si>
    <t>■ふれあい助成金は共同募金や寄付金が財源となっています。寄付者へのメッセージをご記入ください</t>
    <rPh sb="5" eb="8">
      <t>ジョセイキン</t>
    </rPh>
    <rPh sb="9" eb="13">
      <t>キョウドウボキン</t>
    </rPh>
    <rPh sb="14" eb="17">
      <t>キフキン</t>
    </rPh>
    <rPh sb="18" eb="20">
      <t>ザイゲン</t>
    </rPh>
    <rPh sb="28" eb="30">
      <t>キフ</t>
    </rPh>
    <rPh sb="30" eb="31">
      <t>シャ</t>
    </rPh>
    <rPh sb="40" eb="4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</si>
</sst>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_ "/>
    <numFmt numFmtId="178" formatCode="0_ "/>
    <numFmt numFmtId="179" formatCode="0.00_ "/>
    <numFmt numFmtId="180" formatCode="#,###"/>
    <numFmt numFmtId="181" formatCode="0.0"/>
    <numFmt numFmtId="182" formatCode="0.0_);[Red]\(0.0\)"/>
    <numFmt numFmtId="183" formatCode="#,##0.0_);[Red]\(#,##0.0\)"/>
    <numFmt numFmtId="184" formatCode="#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Yu Gothic UI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3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6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82" fontId="9" fillId="0" borderId="80" xfId="0" applyNumberFormat="1" applyFont="1" applyBorder="1">
      <alignment vertical="center"/>
    </xf>
    <xf numFmtId="183" fontId="9" fillId="0" borderId="80" xfId="0" applyNumberFormat="1" applyFont="1" applyBorder="1">
      <alignment vertical="center"/>
    </xf>
    <xf numFmtId="0" fontId="30" fillId="0" borderId="0" xfId="0" applyFo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3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7" fillId="0" borderId="0" xfId="0" applyFont="1">
      <alignment vertical="center"/>
    </xf>
    <xf numFmtId="0" fontId="5" fillId="0" borderId="82" xfId="0" applyFont="1" applyBorder="1">
      <alignment vertical="center"/>
    </xf>
    <xf numFmtId="0" fontId="31" fillId="0" borderId="0" xfId="0" applyFont="1">
      <alignment vertical="center"/>
    </xf>
    <xf numFmtId="0" fontId="33" fillId="0" borderId="8" xfId="0" applyFont="1" applyBorder="1">
      <alignment vertical="center"/>
    </xf>
    <xf numFmtId="0" fontId="33" fillId="0" borderId="9" xfId="0" applyFont="1" applyBorder="1">
      <alignment vertical="center"/>
    </xf>
    <xf numFmtId="0" fontId="3" fillId="0" borderId="38" xfId="0" applyFont="1" applyBorder="1">
      <alignment vertical="center"/>
    </xf>
    <xf numFmtId="0" fontId="8" fillId="0" borderId="0" xfId="0" applyFont="1" applyAlignment="1">
      <alignment horizontal="right"/>
    </xf>
    <xf numFmtId="0" fontId="33" fillId="0" borderId="108" xfId="0" applyFont="1" applyBorder="1">
      <alignment vertical="center"/>
    </xf>
    <xf numFmtId="0" fontId="33" fillId="0" borderId="66" xfId="0" applyFont="1" applyBorder="1">
      <alignment vertical="center"/>
    </xf>
    <xf numFmtId="0" fontId="36" fillId="0" borderId="11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>
      <alignment vertical="center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3" borderId="60" xfId="0" applyFont="1" applyFill="1" applyBorder="1" applyAlignment="1">
      <alignment vertical="center" textRotation="255" wrapText="1"/>
    </xf>
    <xf numFmtId="0" fontId="4" fillId="3" borderId="32" xfId="0" applyFont="1" applyFill="1" applyBorder="1" applyAlignment="1">
      <alignment vertical="center" textRotation="255" wrapText="1"/>
    </xf>
    <xf numFmtId="0" fontId="19" fillId="0" borderId="54" xfId="0" applyFont="1" applyBorder="1" applyAlignment="1" applyProtection="1">
      <alignment horizontal="right" vertical="center" shrinkToFit="1"/>
      <protection locked="0"/>
    </xf>
    <xf numFmtId="0" fontId="19" fillId="0" borderId="56" xfId="0" applyFont="1" applyBorder="1" applyAlignment="1" applyProtection="1">
      <alignment horizontal="right" vertical="center" shrinkToFit="1"/>
      <protection locked="0"/>
    </xf>
    <xf numFmtId="0" fontId="19" fillId="0" borderId="58" xfId="0" applyFont="1" applyBorder="1" applyAlignment="1" applyProtection="1">
      <alignment horizontal="right" vertical="center" shrinkToFit="1"/>
      <protection locked="0"/>
    </xf>
    <xf numFmtId="0" fontId="19" fillId="0" borderId="61" xfId="0" applyFont="1" applyBorder="1" applyAlignment="1" applyProtection="1">
      <alignment horizontal="right" vertical="center" shrinkToFit="1"/>
      <protection locked="0"/>
    </xf>
    <xf numFmtId="0" fontId="19" fillId="0" borderId="64" xfId="0" applyFont="1" applyBorder="1" applyAlignment="1" applyProtection="1">
      <alignment horizontal="right" vertical="center" shrinkToFit="1"/>
      <protection locked="0"/>
    </xf>
    <xf numFmtId="0" fontId="17" fillId="0" borderId="54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56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58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61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63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3" xfId="0" applyFont="1" applyBorder="1" applyAlignment="1" applyProtection="1">
      <alignment horizontal="left" vertical="center" shrinkToFit="1"/>
      <protection locked="0"/>
    </xf>
    <xf numFmtId="176" fontId="14" fillId="0" borderId="41" xfId="0" applyNumberFormat="1" applyFont="1" applyBorder="1" applyAlignment="1" applyProtection="1">
      <alignment horizontal="right" vertical="center" wrapText="1"/>
      <protection locked="0"/>
    </xf>
    <xf numFmtId="176" fontId="14" fillId="0" borderId="24" xfId="0" applyNumberFormat="1" applyFont="1" applyBorder="1" applyAlignment="1" applyProtection="1">
      <alignment horizontal="right" vertical="center" wrapText="1"/>
      <protection locked="0"/>
    </xf>
    <xf numFmtId="176" fontId="4" fillId="0" borderId="30" xfId="0" applyNumberFormat="1" applyFont="1" applyBorder="1" applyAlignment="1" applyProtection="1">
      <alignment horizontal="right" vertical="center" wrapText="1"/>
      <protection locked="0"/>
    </xf>
    <xf numFmtId="176" fontId="14" fillId="0" borderId="22" xfId="0" applyNumberFormat="1" applyFont="1" applyBorder="1" applyAlignment="1" applyProtection="1">
      <alignment horizontal="right" vertical="center" wrapText="1"/>
      <protection locked="0"/>
    </xf>
    <xf numFmtId="177" fontId="14" fillId="0" borderId="10" xfId="0" applyNumberFormat="1" applyFont="1" applyBorder="1" applyAlignment="1" applyProtection="1">
      <alignment vertical="center" wrapText="1"/>
      <protection locked="0"/>
    </xf>
    <xf numFmtId="177" fontId="14" fillId="0" borderId="41" xfId="0" applyNumberFormat="1" applyFont="1" applyBorder="1" applyAlignment="1" applyProtection="1">
      <alignment vertical="center" wrapText="1"/>
      <protection locked="0"/>
    </xf>
    <xf numFmtId="177" fontId="14" fillId="0" borderId="22" xfId="0" applyNumberFormat="1" applyFont="1" applyBorder="1" applyAlignment="1" applyProtection="1">
      <alignment horizontal="right" vertical="center" wrapText="1"/>
      <protection locked="0"/>
    </xf>
    <xf numFmtId="177" fontId="14" fillId="0" borderId="12" xfId="0" applyNumberFormat="1" applyFont="1" applyBorder="1" applyAlignment="1" applyProtection="1">
      <alignment vertical="center" wrapText="1"/>
      <protection locked="0"/>
    </xf>
    <xf numFmtId="177" fontId="14" fillId="0" borderId="24" xfId="0" applyNumberFormat="1" applyFont="1" applyBorder="1" applyAlignment="1" applyProtection="1">
      <alignment vertical="center" wrapText="1"/>
      <protection locked="0"/>
    </xf>
    <xf numFmtId="177" fontId="14" fillId="0" borderId="24" xfId="0" applyNumberFormat="1" applyFont="1" applyBorder="1" applyAlignment="1" applyProtection="1">
      <alignment horizontal="right" vertical="center" wrapText="1"/>
      <protection locked="0"/>
    </xf>
    <xf numFmtId="177" fontId="14" fillId="0" borderId="27" xfId="0" applyNumberFormat="1" applyFont="1" applyBorder="1" applyAlignment="1" applyProtection="1">
      <alignment horizontal="right" vertical="center" wrapText="1"/>
      <protection locked="0"/>
    </xf>
    <xf numFmtId="177" fontId="14" fillId="0" borderId="30" xfId="0" applyNumberFormat="1" applyFont="1" applyBorder="1" applyAlignment="1" applyProtection="1">
      <alignment horizontal="right" vertical="center" wrapText="1"/>
      <protection locked="0"/>
    </xf>
    <xf numFmtId="177" fontId="14" fillId="0" borderId="14" xfId="0" applyNumberFormat="1" applyFont="1" applyBorder="1" applyAlignment="1" applyProtection="1">
      <alignment vertical="center" wrapText="1"/>
      <protection locked="0"/>
    </xf>
    <xf numFmtId="177" fontId="14" fillId="0" borderId="78" xfId="0" applyNumberFormat="1" applyFont="1" applyBorder="1" applyAlignment="1" applyProtection="1">
      <alignment vertical="center" wrapText="1"/>
      <protection locked="0"/>
    </xf>
    <xf numFmtId="177" fontId="13" fillId="0" borderId="76" xfId="0" applyNumberFormat="1" applyFont="1" applyBorder="1" applyAlignment="1" applyProtection="1">
      <alignment vertical="center" wrapText="1"/>
      <protection locked="0"/>
    </xf>
    <xf numFmtId="177" fontId="13" fillId="0" borderId="79" xfId="0" applyNumberFormat="1" applyFont="1" applyBorder="1" applyAlignment="1" applyProtection="1">
      <alignment vertical="center" wrapText="1"/>
      <protection locked="0"/>
    </xf>
    <xf numFmtId="177" fontId="13" fillId="0" borderId="27" xfId="0" applyNumberFormat="1" applyFont="1" applyBorder="1" applyAlignment="1" applyProtection="1">
      <alignment horizontal="right" vertical="center" wrapText="1"/>
      <protection locked="0"/>
    </xf>
    <xf numFmtId="177" fontId="13" fillId="0" borderId="12" xfId="0" applyNumberFormat="1" applyFont="1" applyBorder="1" applyAlignment="1" applyProtection="1">
      <alignment vertical="center" wrapText="1"/>
      <protection locked="0"/>
    </xf>
    <xf numFmtId="177" fontId="13" fillId="0" borderId="24" xfId="0" applyNumberFormat="1" applyFont="1" applyBorder="1" applyAlignment="1" applyProtection="1">
      <alignment vertical="center" wrapText="1"/>
      <protection locked="0"/>
    </xf>
    <xf numFmtId="177" fontId="13" fillId="0" borderId="24" xfId="0" applyNumberFormat="1" applyFont="1" applyBorder="1" applyAlignment="1" applyProtection="1">
      <alignment horizontal="right" vertical="center" wrapText="1"/>
      <protection locked="0"/>
    </xf>
    <xf numFmtId="177" fontId="13" fillId="0" borderId="14" xfId="0" applyNumberFormat="1" applyFont="1" applyBorder="1" applyAlignment="1" applyProtection="1">
      <alignment vertical="center" wrapText="1"/>
      <protection locked="0"/>
    </xf>
    <xf numFmtId="177" fontId="13" fillId="0" borderId="78" xfId="0" applyNumberFormat="1" applyFont="1" applyBorder="1" applyAlignment="1" applyProtection="1">
      <alignment vertical="center" wrapText="1"/>
      <protection locked="0"/>
    </xf>
    <xf numFmtId="177" fontId="13" fillId="0" borderId="29" xfId="0" applyNumberFormat="1" applyFont="1" applyBorder="1" applyAlignment="1" applyProtection="1">
      <alignment horizontal="right"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/>
    </xf>
    <xf numFmtId="0" fontId="4" fillId="3" borderId="3" xfId="0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left" vertical="center" shrinkToFit="1"/>
    </xf>
    <xf numFmtId="49" fontId="4" fillId="2" borderId="14" xfId="0" applyNumberFormat="1" applyFont="1" applyFill="1" applyBorder="1" applyAlignment="1">
      <alignment horizontal="center" vertical="center" textRotation="255" wrapText="1"/>
    </xf>
    <xf numFmtId="49" fontId="4" fillId="3" borderId="31" xfId="0" applyNumberFormat="1" applyFont="1" applyFill="1" applyBorder="1" applyAlignment="1">
      <alignment horizontal="center" vertical="center" textRotation="255" wrapText="1"/>
    </xf>
    <xf numFmtId="49" fontId="4" fillId="3" borderId="15" xfId="0" applyNumberFormat="1" applyFont="1" applyFill="1" applyBorder="1" applyAlignment="1">
      <alignment vertical="center" wrapText="1" shrinkToFit="1"/>
    </xf>
    <xf numFmtId="180" fontId="13" fillId="4" borderId="72" xfId="0" applyNumberFormat="1" applyFont="1" applyFill="1" applyBorder="1" applyAlignment="1">
      <alignment horizontal="right" vertical="center" wrapText="1"/>
    </xf>
    <xf numFmtId="0" fontId="16" fillId="0" borderId="39" xfId="0" applyFont="1" applyBorder="1" applyAlignment="1">
      <alignment vertical="center" wrapText="1"/>
    </xf>
    <xf numFmtId="178" fontId="13" fillId="4" borderId="39" xfId="0" applyNumberFormat="1" applyFont="1" applyFill="1" applyBorder="1">
      <alignment vertical="center"/>
    </xf>
    <xf numFmtId="178" fontId="13" fillId="0" borderId="39" xfId="0" applyNumberFormat="1" applyFont="1" applyBorder="1">
      <alignment vertical="center"/>
    </xf>
    <xf numFmtId="0" fontId="13" fillId="0" borderId="16" xfId="0" applyFont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center" vertical="center" textRotation="255" wrapText="1"/>
    </xf>
    <xf numFmtId="0" fontId="4" fillId="0" borderId="65" xfId="0" applyFont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/>
    </xf>
    <xf numFmtId="177" fontId="7" fillId="4" borderId="40" xfId="0" applyNumberFormat="1" applyFont="1" applyFill="1" applyBorder="1">
      <alignment vertical="center"/>
    </xf>
    <xf numFmtId="177" fontId="7" fillId="0" borderId="40" xfId="0" applyNumberFormat="1" applyFont="1" applyBorder="1">
      <alignment vertical="center"/>
    </xf>
    <xf numFmtId="0" fontId="7" fillId="0" borderId="18" xfId="0" applyFont="1" applyBorder="1">
      <alignment vertical="center"/>
    </xf>
    <xf numFmtId="49" fontId="4" fillId="2" borderId="0" xfId="0" applyNumberFormat="1" applyFont="1" applyFill="1" applyAlignment="1">
      <alignment horizontal="center" vertical="center" textRotation="255" wrapText="1"/>
    </xf>
    <xf numFmtId="0" fontId="4" fillId="0" borderId="13" xfId="0" applyFont="1" applyBorder="1" applyAlignment="1">
      <alignment vertical="center" wrapText="1"/>
    </xf>
    <xf numFmtId="180" fontId="13" fillId="4" borderId="73" xfId="0" applyNumberFormat="1" applyFont="1" applyFill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 wrapText="1"/>
    </xf>
    <xf numFmtId="179" fontId="13" fillId="0" borderId="19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9" fontId="4" fillId="3" borderId="74" xfId="0" applyNumberFormat="1" applyFont="1" applyFill="1" applyBorder="1" applyAlignment="1">
      <alignment horizontal="center" vertical="center" wrapText="1"/>
    </xf>
    <xf numFmtId="49" fontId="28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justify" vertical="center" shrinkToFit="1"/>
    </xf>
    <xf numFmtId="49" fontId="4" fillId="2" borderId="23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justify" vertical="center" shrinkToFit="1"/>
    </xf>
    <xf numFmtId="0" fontId="4" fillId="0" borderId="13" xfId="0" applyFont="1" applyBorder="1" applyAlignment="1">
      <alignment horizontal="justify" vertical="center" wrapText="1"/>
    </xf>
    <xf numFmtId="49" fontId="4" fillId="2" borderId="25" xfId="0" applyNumberFormat="1" applyFont="1" applyFill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justify" vertical="center" shrinkToFit="1"/>
    </xf>
    <xf numFmtId="180" fontId="13" fillId="4" borderId="75" xfId="0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vertical="center" shrinkToFit="1"/>
    </xf>
    <xf numFmtId="180" fontId="13" fillId="4" borderId="77" xfId="0" applyNumberFormat="1" applyFont="1" applyFill="1" applyBorder="1" applyAlignment="1">
      <alignment vertical="center" wrapText="1"/>
    </xf>
    <xf numFmtId="0" fontId="3" fillId="0" borderId="0" xfId="2" applyFont="1">
      <alignment vertic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" fillId="0" borderId="43" xfId="2" applyBorder="1" applyAlignment="1">
      <alignment vertical="center" wrapText="1"/>
    </xf>
    <xf numFmtId="0" fontId="10" fillId="0" borderId="71" xfId="2" applyFont="1" applyBorder="1" applyAlignment="1">
      <alignment horizontal="right" vertical="center" wrapText="1"/>
    </xf>
    <xf numFmtId="181" fontId="10" fillId="4" borderId="81" xfId="2" applyNumberFormat="1" applyFont="1" applyFill="1" applyBorder="1" applyAlignment="1">
      <alignment horizontal="right" vertical="center" wrapText="1"/>
    </xf>
    <xf numFmtId="180" fontId="10" fillId="4" borderId="69" xfId="2" applyNumberFormat="1" applyFont="1" applyFill="1" applyBorder="1" applyAlignment="1">
      <alignment horizontal="right" vertical="center" wrapText="1"/>
    </xf>
    <xf numFmtId="0" fontId="1" fillId="0" borderId="2" xfId="2" applyBorder="1" applyAlignment="1">
      <alignment vertical="center" wrapText="1"/>
    </xf>
    <xf numFmtId="0" fontId="10" fillId="0" borderId="70" xfId="2" applyFont="1" applyBorder="1" applyAlignment="1">
      <alignment horizontal="right" vertical="center" wrapText="1"/>
    </xf>
    <xf numFmtId="180" fontId="10" fillId="4" borderId="68" xfId="2" applyNumberFormat="1" applyFont="1" applyFill="1" applyBorder="1" applyAlignment="1">
      <alignment horizontal="right" vertical="center" wrapText="1"/>
    </xf>
    <xf numFmtId="180" fontId="10" fillId="4" borderId="67" xfId="2" applyNumberFormat="1" applyFont="1" applyFill="1" applyBorder="1" applyAlignment="1">
      <alignment horizontal="right" vertical="center" wrapText="1"/>
    </xf>
    <xf numFmtId="0" fontId="9" fillId="0" borderId="35" xfId="2" applyFont="1" applyBorder="1" applyAlignment="1" applyProtection="1">
      <alignment horizontal="center" vertical="center" wrapText="1"/>
      <protection locked="0"/>
    </xf>
    <xf numFmtId="0" fontId="7" fillId="0" borderId="35" xfId="2" applyFont="1" applyBorder="1" applyAlignment="1" applyProtection="1">
      <alignment horizontal="center" vertical="center" wrapText="1"/>
      <protection locked="0"/>
    </xf>
    <xf numFmtId="0" fontId="7" fillId="0" borderId="34" xfId="2" applyFont="1" applyBorder="1" applyAlignment="1" applyProtection="1">
      <alignment horizontal="center" vertical="center" wrapText="1"/>
      <protection locked="0"/>
    </xf>
    <xf numFmtId="0" fontId="7" fillId="0" borderId="33" xfId="2" applyFont="1" applyBorder="1" applyAlignment="1" applyProtection="1">
      <alignment horizontal="center" vertical="center" wrapText="1"/>
      <protection locked="0"/>
    </xf>
    <xf numFmtId="0" fontId="7" fillId="0" borderId="32" xfId="2" applyFont="1" applyBorder="1" applyAlignment="1" applyProtection="1">
      <alignment horizontal="center" vertical="center" wrapText="1"/>
      <protection locked="0"/>
    </xf>
    <xf numFmtId="0" fontId="9" fillId="0" borderId="47" xfId="2" applyFont="1" applyBorder="1" applyAlignment="1" applyProtection="1">
      <alignment horizontal="center" vertical="center" wrapText="1"/>
      <protection locked="0"/>
    </xf>
    <xf numFmtId="0" fontId="7" fillId="0" borderId="47" xfId="2" applyFont="1" applyBorder="1" applyAlignment="1" applyProtection="1">
      <alignment horizontal="center" vertical="center" wrapText="1"/>
      <protection locked="0"/>
    </xf>
    <xf numFmtId="0" fontId="7" fillId="0" borderId="46" xfId="2" applyFont="1" applyBorder="1" applyAlignment="1" applyProtection="1">
      <alignment horizontal="center" vertical="center" wrapText="1"/>
      <protection locked="0"/>
    </xf>
    <xf numFmtId="0" fontId="7" fillId="0" borderId="45" xfId="2" applyFont="1" applyBorder="1" applyAlignment="1" applyProtection="1">
      <alignment horizontal="center" vertical="center" wrapText="1"/>
      <protection locked="0"/>
    </xf>
    <xf numFmtId="0" fontId="7" fillId="0" borderId="44" xfId="2" applyFont="1" applyBorder="1" applyAlignment="1" applyProtection="1">
      <alignment horizontal="center" vertical="center" wrapText="1"/>
      <protection locked="0"/>
    </xf>
    <xf numFmtId="0" fontId="9" fillId="0" borderId="51" xfId="2" applyFont="1" applyBorder="1" applyAlignment="1" applyProtection="1">
      <alignment horizontal="center" vertical="center" wrapText="1"/>
      <protection locked="0"/>
    </xf>
    <xf numFmtId="0" fontId="7" fillId="0" borderId="51" xfId="2" applyFont="1" applyBorder="1" applyAlignment="1" applyProtection="1">
      <alignment horizontal="center" vertical="center" wrapText="1"/>
      <protection locked="0"/>
    </xf>
    <xf numFmtId="0" fontId="7" fillId="0" borderId="50" xfId="2" applyFont="1" applyBorder="1" applyAlignment="1" applyProtection="1">
      <alignment horizontal="center" vertical="center" wrapText="1"/>
      <protection locked="0"/>
    </xf>
    <xf numFmtId="0" fontId="7" fillId="0" borderId="49" xfId="2" applyFont="1" applyBorder="1" applyAlignment="1" applyProtection="1">
      <alignment horizontal="center" vertical="center" wrapText="1"/>
      <protection locked="0"/>
    </xf>
    <xf numFmtId="0" fontId="7" fillId="0" borderId="48" xfId="2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37" xfId="2" applyFont="1" applyBorder="1" applyAlignment="1" applyProtection="1">
      <alignment horizontal="center" vertical="center" wrapText="1"/>
      <protection locked="0"/>
    </xf>
    <xf numFmtId="0" fontId="7" fillId="0" borderId="36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20" fillId="3" borderId="66" xfId="2" applyFont="1" applyFill="1" applyBorder="1" applyAlignment="1">
      <alignment vertical="distributed" wrapText="1"/>
    </xf>
    <xf numFmtId="0" fontId="7" fillId="3" borderId="42" xfId="2" applyFont="1" applyFill="1" applyBorder="1" applyAlignment="1">
      <alignment horizontal="center" vertical="center" wrapText="1"/>
    </xf>
    <xf numFmtId="0" fontId="18" fillId="0" borderId="0" xfId="2" applyFont="1">
      <alignment vertical="center"/>
    </xf>
    <xf numFmtId="0" fontId="12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9" fillId="0" borderId="54" xfId="0" applyFont="1" applyBorder="1" applyAlignment="1" applyProtection="1">
      <alignment vertical="center" shrinkToFit="1"/>
      <protection locked="0"/>
    </xf>
    <xf numFmtId="0" fontId="19" fillId="0" borderId="56" xfId="0" applyFont="1" applyBorder="1" applyAlignment="1" applyProtection="1">
      <alignment vertical="center" shrinkToFit="1"/>
      <protection locked="0"/>
    </xf>
    <xf numFmtId="0" fontId="19" fillId="0" borderId="58" xfId="0" applyFont="1" applyBorder="1" applyAlignment="1" applyProtection="1">
      <alignment vertical="center" shrinkToFit="1"/>
      <protection locked="0"/>
    </xf>
    <xf numFmtId="0" fontId="4" fillId="0" borderId="109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shrinkToFit="1"/>
    </xf>
    <xf numFmtId="0" fontId="4" fillId="0" borderId="170" xfId="0" applyFont="1" applyBorder="1">
      <alignment vertical="center"/>
    </xf>
    <xf numFmtId="0" fontId="4" fillId="0" borderId="171" xfId="0" applyFont="1" applyBorder="1">
      <alignment vertical="center"/>
    </xf>
    <xf numFmtId="0" fontId="4" fillId="0" borderId="172" xfId="0" applyFont="1" applyBorder="1">
      <alignment vertical="center"/>
    </xf>
    <xf numFmtId="0" fontId="4" fillId="0" borderId="107" xfId="0" applyFont="1" applyBorder="1">
      <alignment vertical="center"/>
    </xf>
    <xf numFmtId="0" fontId="4" fillId="0" borderId="111" xfId="0" applyFont="1" applyBorder="1">
      <alignment vertical="center"/>
    </xf>
    <xf numFmtId="0" fontId="32" fillId="0" borderId="13" xfId="0" applyFont="1" applyBorder="1" applyAlignment="1" applyProtection="1">
      <alignment vertical="center" wrapText="1"/>
      <protection locked="0"/>
    </xf>
    <xf numFmtId="0" fontId="3" fillId="3" borderId="4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8" fillId="0" borderId="74" xfId="0" applyFont="1" applyBorder="1" applyAlignment="1" applyProtection="1">
      <alignment vertical="center" wrapText="1"/>
      <protection locked="0"/>
    </xf>
    <xf numFmtId="0" fontId="8" fillId="0" borderId="62" xfId="0" applyFont="1" applyBorder="1" applyAlignment="1" applyProtection="1">
      <alignment vertical="center" wrapText="1"/>
      <protection locked="0"/>
    </xf>
    <xf numFmtId="0" fontId="8" fillId="0" borderId="86" xfId="0" applyFont="1" applyBorder="1" applyAlignment="1" applyProtection="1">
      <alignment vertical="center" wrapText="1"/>
      <protection locked="0"/>
    </xf>
    <xf numFmtId="0" fontId="19" fillId="0" borderId="56" xfId="0" applyFont="1" applyBorder="1" applyAlignment="1" applyProtection="1">
      <alignment vertical="center" shrinkToFit="1"/>
      <protection locked="0"/>
    </xf>
    <xf numFmtId="0" fontId="19" fillId="0" borderId="57" xfId="0" applyFont="1" applyBorder="1" applyAlignment="1" applyProtection="1">
      <alignment vertical="center" shrinkToFit="1"/>
      <protection locked="0"/>
    </xf>
    <xf numFmtId="0" fontId="19" fillId="0" borderId="87" xfId="0" applyFont="1" applyBorder="1" applyAlignment="1" applyProtection="1">
      <alignment vertical="center" shrinkToFit="1"/>
      <protection locked="0"/>
    </xf>
    <xf numFmtId="0" fontId="4" fillId="0" borderId="89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90" xfId="0" applyFont="1" applyBorder="1" applyAlignment="1" applyProtection="1">
      <alignment horizontal="center" vertical="center" shrinkToFit="1"/>
      <protection locked="0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left" vertical="center" shrinkToFit="1"/>
      <protection locked="0"/>
    </xf>
    <xf numFmtId="0" fontId="4" fillId="0" borderId="92" xfId="0" applyFont="1" applyBorder="1" applyAlignment="1" applyProtection="1">
      <alignment vertical="center" shrinkToFit="1"/>
      <protection locked="0"/>
    </xf>
    <xf numFmtId="0" fontId="4" fillId="0" borderId="82" xfId="0" applyFont="1" applyBorder="1" applyAlignment="1" applyProtection="1">
      <alignment vertical="center" shrinkToFit="1"/>
      <protection locked="0"/>
    </xf>
    <xf numFmtId="0" fontId="4" fillId="0" borderId="53" xfId="0" applyFont="1" applyBorder="1" applyAlignment="1" applyProtection="1">
      <alignment vertical="center" shrinkToFit="1"/>
      <protection locked="0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center" vertical="center" shrinkToFit="1"/>
      <protection locked="0"/>
    </xf>
    <xf numFmtId="0" fontId="4" fillId="0" borderId="100" xfId="0" applyFont="1" applyBorder="1" applyAlignment="1" applyProtection="1">
      <alignment horizontal="center" vertical="center" shrinkToFit="1"/>
      <protection locked="0"/>
    </xf>
    <xf numFmtId="177" fontId="18" fillId="0" borderId="74" xfId="0" applyNumberFormat="1" applyFont="1" applyBorder="1" applyAlignment="1" applyProtection="1">
      <alignment horizontal="right" vertical="center"/>
      <protection locked="0"/>
    </xf>
    <xf numFmtId="177" fontId="18" fillId="0" borderId="62" xfId="0" applyNumberFormat="1" applyFont="1" applyBorder="1" applyAlignment="1" applyProtection="1">
      <alignment horizontal="right" vertical="center"/>
      <protection locked="0"/>
    </xf>
    <xf numFmtId="0" fontId="4" fillId="3" borderId="38" xfId="0" applyFont="1" applyFill="1" applyBorder="1" applyAlignment="1">
      <alignment horizontal="center" vertical="center" wrapText="1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vertical="center" shrinkToFit="1"/>
      <protection locked="0"/>
    </xf>
    <xf numFmtId="0" fontId="4" fillId="0" borderId="93" xfId="0" applyFont="1" applyBorder="1" applyAlignment="1" applyProtection="1">
      <alignment vertical="center" shrinkToFit="1"/>
      <protection locked="0"/>
    </xf>
    <xf numFmtId="0" fontId="4" fillId="3" borderId="36" xfId="0" applyFont="1" applyFill="1" applyBorder="1" applyAlignment="1">
      <alignment vertical="center" textRotation="255"/>
    </xf>
    <xf numFmtId="0" fontId="4" fillId="3" borderId="33" xfId="0" applyFont="1" applyFill="1" applyBorder="1" applyAlignment="1">
      <alignment vertical="center" textRotation="255"/>
    </xf>
    <xf numFmtId="0" fontId="3" fillId="3" borderId="33" xfId="0" applyFont="1" applyFill="1" applyBorder="1" applyAlignment="1">
      <alignment vertical="center" textRotation="255"/>
    </xf>
    <xf numFmtId="0" fontId="3" fillId="3" borderId="94" xfId="0" applyFont="1" applyFill="1" applyBorder="1" applyAlignment="1">
      <alignment vertical="center" textRotation="255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 shrinkToFit="1"/>
    </xf>
    <xf numFmtId="0" fontId="4" fillId="3" borderId="97" xfId="0" applyFont="1" applyFill="1" applyBorder="1" applyAlignment="1">
      <alignment horizontal="center" vertical="center" shrinkToFit="1"/>
    </xf>
    <xf numFmtId="0" fontId="4" fillId="3" borderId="89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84" xfId="0" applyFont="1" applyFill="1" applyBorder="1">
      <alignment vertical="center"/>
    </xf>
    <xf numFmtId="0" fontId="3" fillId="3" borderId="98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99" xfId="0" applyFont="1" applyFill="1" applyBorder="1">
      <alignment vertical="center"/>
    </xf>
    <xf numFmtId="0" fontId="3" fillId="3" borderId="90" xfId="0" applyFont="1" applyFill="1" applyBorder="1">
      <alignment vertical="center"/>
    </xf>
    <xf numFmtId="0" fontId="3" fillId="3" borderId="91" xfId="0" applyFont="1" applyFill="1" applyBorder="1">
      <alignment vertical="center"/>
    </xf>
    <xf numFmtId="0" fontId="3" fillId="3" borderId="100" xfId="0" applyFont="1" applyFill="1" applyBorder="1">
      <alignment vertical="center"/>
    </xf>
    <xf numFmtId="0" fontId="4" fillId="0" borderId="38" xfId="0" applyFont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 applyProtection="1">
      <alignment vertical="center" shrinkToFit="1"/>
      <protection locked="0"/>
    </xf>
    <xf numFmtId="0" fontId="4" fillId="0" borderId="101" xfId="0" applyFont="1" applyBorder="1" applyAlignment="1" applyProtection="1">
      <alignment vertical="center" shrinkToFit="1"/>
      <protection locked="0"/>
    </xf>
    <xf numFmtId="0" fontId="4" fillId="3" borderId="82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102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3" borderId="9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10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103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104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3" fillId="3" borderId="103" xfId="0" applyFont="1" applyFill="1" applyBorder="1">
      <alignment vertical="center"/>
    </xf>
    <xf numFmtId="0" fontId="3" fillId="3" borderId="66" xfId="0" applyFont="1" applyFill="1" applyBorder="1">
      <alignment vertical="center"/>
    </xf>
    <xf numFmtId="0" fontId="3" fillId="3" borderId="104" xfId="0" applyFont="1" applyFill="1" applyBorder="1">
      <alignment vertical="center"/>
    </xf>
    <xf numFmtId="0" fontId="11" fillId="0" borderId="82" xfId="0" applyFont="1" applyBorder="1" applyAlignment="1">
      <alignment horizontal="right"/>
    </xf>
    <xf numFmtId="0" fontId="11" fillId="0" borderId="102" xfId="0" applyFont="1" applyBorder="1" applyAlignment="1">
      <alignment horizontal="right"/>
    </xf>
    <xf numFmtId="0" fontId="11" fillId="0" borderId="9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3" fillId="0" borderId="1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1" fillId="0" borderId="0" xfId="0" applyFont="1" applyAlignment="1" applyProtection="1">
      <alignment horizontal="right" vertical="center"/>
      <protection locked="0"/>
    </xf>
    <xf numFmtId="0" fontId="5" fillId="0" borderId="105" xfId="0" applyFont="1" applyBorder="1" applyAlignment="1" applyProtection="1">
      <alignment horizontal="left" vertical="center" shrinkToFit="1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0" borderId="106" xfId="0" applyFont="1" applyBorder="1" applyAlignment="1" applyProtection="1">
      <alignment horizontal="left" vertical="center" shrinkToFit="1"/>
      <protection locked="0"/>
    </xf>
    <xf numFmtId="0" fontId="17" fillId="0" borderId="82" xfId="0" quotePrefix="1" applyFont="1" applyBorder="1" applyAlignment="1" applyProtection="1">
      <alignment horizontal="left" vertical="center" shrinkToFit="1"/>
      <protection locked="0"/>
    </xf>
    <xf numFmtId="0" fontId="17" fillId="0" borderId="102" xfId="0" quotePrefix="1" applyFont="1" applyBorder="1" applyAlignment="1" applyProtection="1">
      <alignment horizontal="left" vertical="center" shrinkToFit="1"/>
      <protection locked="0"/>
    </xf>
    <xf numFmtId="0" fontId="17" fillId="0" borderId="53" xfId="0" quotePrefix="1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4" fillId="0" borderId="92" xfId="0" applyFont="1" applyBorder="1" applyAlignment="1">
      <alignment horizontal="center" vertical="center"/>
    </xf>
    <xf numFmtId="0" fontId="7" fillId="0" borderId="82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0" fontId="7" fillId="0" borderId="9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08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3" borderId="108" xfId="0" applyFont="1" applyFill="1" applyBorder="1" applyAlignment="1">
      <alignment horizontal="center" vertical="center" textRotation="255" wrapText="1"/>
    </xf>
    <xf numFmtId="0" fontId="4" fillId="0" borderId="55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3" borderId="62" xfId="0" applyFont="1" applyFill="1" applyBorder="1" applyAlignment="1">
      <alignment horizontal="center" vertical="center"/>
    </xf>
    <xf numFmtId="0" fontId="19" fillId="0" borderId="54" xfId="0" applyFont="1" applyBorder="1" applyAlignment="1" applyProtection="1">
      <alignment vertical="center" shrinkToFit="1"/>
      <protection locked="0"/>
    </xf>
    <xf numFmtId="0" fontId="19" fillId="0" borderId="55" xfId="0" applyFont="1" applyBorder="1" applyAlignment="1" applyProtection="1">
      <alignment vertical="center" shrinkToFit="1"/>
      <protection locked="0"/>
    </xf>
    <xf numFmtId="0" fontId="19" fillId="0" borderId="109" xfId="0" applyFont="1" applyBorder="1" applyAlignment="1" applyProtection="1">
      <alignment vertical="center" shrinkToFit="1"/>
      <protection locked="0"/>
    </xf>
    <xf numFmtId="0" fontId="19" fillId="0" borderId="64" xfId="0" applyFont="1" applyBorder="1" applyAlignment="1" applyProtection="1">
      <alignment vertical="center" shrinkToFit="1"/>
      <protection locked="0"/>
    </xf>
    <xf numFmtId="0" fontId="19" fillId="0" borderId="66" xfId="0" applyFont="1" applyBorder="1" applyAlignment="1" applyProtection="1">
      <alignment vertical="center" shrinkToFit="1"/>
      <protection locked="0"/>
    </xf>
    <xf numFmtId="0" fontId="19" fillId="0" borderId="110" xfId="0" applyFont="1" applyBorder="1" applyAlignment="1" applyProtection="1">
      <alignment vertical="center" shrinkToFit="1"/>
      <protection locked="0"/>
    </xf>
    <xf numFmtId="0" fontId="19" fillId="0" borderId="58" xfId="0" applyFont="1" applyBorder="1" applyAlignment="1" applyProtection="1">
      <alignment vertical="center" shrinkToFit="1"/>
      <protection locked="0"/>
    </xf>
    <xf numFmtId="0" fontId="19" fillId="0" borderId="59" xfId="0" applyFont="1" applyBorder="1" applyAlignment="1" applyProtection="1">
      <alignment vertical="center" shrinkToFit="1"/>
      <protection locked="0"/>
    </xf>
    <xf numFmtId="0" fontId="19" fillId="0" borderId="88" xfId="0" applyFont="1" applyBorder="1" applyAlignment="1" applyProtection="1">
      <alignment vertical="center" shrinkToFit="1"/>
      <protection locked="0"/>
    </xf>
    <xf numFmtId="0" fontId="19" fillId="0" borderId="61" xfId="0" applyFont="1" applyBorder="1" applyAlignment="1" applyProtection="1">
      <alignment vertical="center" shrinkToFit="1"/>
      <protection locked="0"/>
    </xf>
    <xf numFmtId="0" fontId="19" fillId="0" borderId="62" xfId="0" applyFont="1" applyBorder="1" applyAlignment="1" applyProtection="1">
      <alignment vertical="center" shrinkToFit="1"/>
      <protection locked="0"/>
    </xf>
    <xf numFmtId="0" fontId="19" fillId="0" borderId="85" xfId="0" applyFont="1" applyBorder="1" applyAlignment="1" applyProtection="1">
      <alignment vertical="center" shrinkToFit="1"/>
      <protection locked="0"/>
    </xf>
    <xf numFmtId="0" fontId="3" fillId="3" borderId="61" xfId="0" applyFont="1" applyFill="1" applyBorder="1" applyAlignment="1">
      <alignment horizontal="center" vertical="center"/>
    </xf>
    <xf numFmtId="0" fontId="3" fillId="3" borderId="107" xfId="0" applyFont="1" applyFill="1" applyBorder="1" applyAlignment="1">
      <alignment horizontal="center" vertical="center"/>
    </xf>
    <xf numFmtId="0" fontId="4" fillId="0" borderId="59" xfId="0" applyFont="1" applyBorder="1" applyAlignment="1">
      <alignment vertical="center" shrinkToFit="1"/>
    </xf>
    <xf numFmtId="184" fontId="4" fillId="3" borderId="38" xfId="0" applyNumberFormat="1" applyFont="1" applyFill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4" fillId="0" borderId="66" xfId="0" applyFont="1" applyBorder="1" applyAlignment="1">
      <alignment horizontal="right" vertical="center" shrinkToFit="1"/>
    </xf>
    <xf numFmtId="0" fontId="4" fillId="3" borderId="112" xfId="0" applyFont="1" applyFill="1" applyBorder="1" applyAlignment="1">
      <alignment horizontal="center" vertical="center" wrapText="1"/>
    </xf>
    <xf numFmtId="0" fontId="4" fillId="3" borderId="113" xfId="0" applyFont="1" applyFill="1" applyBorder="1" applyAlignment="1">
      <alignment horizontal="center" vertical="center" wrapText="1"/>
    </xf>
    <xf numFmtId="0" fontId="4" fillId="3" borderId="114" xfId="0" applyFont="1" applyFill="1" applyBorder="1" applyAlignment="1">
      <alignment horizontal="center" vertical="center" wrapText="1"/>
    </xf>
    <xf numFmtId="0" fontId="4" fillId="3" borderId="115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0" fontId="4" fillId="3" borderId="116" xfId="0" applyFont="1" applyFill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center" vertical="center" wrapText="1"/>
    </xf>
    <xf numFmtId="49" fontId="4" fillId="2" borderId="123" xfId="0" applyNumberFormat="1" applyFont="1" applyFill="1" applyBorder="1" applyAlignment="1">
      <alignment horizontal="center" vertical="center" textRotation="255" wrapText="1"/>
    </xf>
    <xf numFmtId="49" fontId="4" fillId="2" borderId="27" xfId="0" applyNumberFormat="1" applyFont="1" applyFill="1" applyBorder="1" applyAlignment="1">
      <alignment horizontal="center" vertical="center" textRotation="255" wrapText="1"/>
    </xf>
    <xf numFmtId="49" fontId="4" fillId="2" borderId="29" xfId="0" applyNumberFormat="1" applyFont="1" applyFill="1" applyBorder="1" applyAlignment="1">
      <alignment horizontal="center" vertical="center" textRotation="255" wrapText="1"/>
    </xf>
    <xf numFmtId="176" fontId="14" fillId="0" borderId="10" xfId="0" applyNumberFormat="1" applyFont="1" applyBorder="1" applyAlignment="1" applyProtection="1">
      <alignment horizontal="right" vertical="center" wrapText="1"/>
      <protection locked="0"/>
    </xf>
    <xf numFmtId="176" fontId="14" fillId="0" borderId="11" xfId="0" applyNumberFormat="1" applyFont="1" applyBorder="1" applyAlignment="1" applyProtection="1">
      <alignment horizontal="righ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176" fontId="14" fillId="0" borderId="12" xfId="0" applyNumberFormat="1" applyFont="1" applyBorder="1" applyAlignment="1" applyProtection="1">
      <alignment horizontal="right" vertical="center" wrapText="1"/>
      <protection locked="0"/>
    </xf>
    <xf numFmtId="176" fontId="14" fillId="0" borderId="13" xfId="0" applyNumberFormat="1" applyFont="1" applyBorder="1" applyAlignment="1" applyProtection="1">
      <alignment horizontal="right" vertical="center" wrapText="1"/>
      <protection locked="0"/>
    </xf>
    <xf numFmtId="0" fontId="13" fillId="0" borderId="83" xfId="0" applyFont="1" applyBorder="1" applyAlignment="1" applyProtection="1">
      <alignment horizontal="left" vertical="center" wrapText="1"/>
      <protection locked="0"/>
    </xf>
    <xf numFmtId="0" fontId="13" fillId="0" borderId="118" xfId="0" applyFont="1" applyBorder="1" applyAlignment="1" applyProtection="1">
      <alignment horizontal="left" vertical="center" wrapText="1"/>
      <protection locked="0"/>
    </xf>
    <xf numFmtId="49" fontId="4" fillId="2" borderId="124" xfId="0" applyNumberFormat="1" applyFont="1" applyFill="1" applyBorder="1" applyAlignment="1">
      <alignment horizontal="center" vertical="center" textRotation="255" wrapText="1"/>
    </xf>
    <xf numFmtId="49" fontId="4" fillId="2" borderId="125" xfId="0" applyNumberFormat="1" applyFont="1" applyFill="1" applyBorder="1" applyAlignment="1">
      <alignment horizontal="center" vertical="center" textRotation="255" wrapText="1"/>
    </xf>
    <xf numFmtId="176" fontId="14" fillId="0" borderId="126" xfId="0" applyNumberFormat="1" applyFont="1" applyBorder="1" applyAlignment="1" applyProtection="1">
      <alignment horizontal="right" vertical="center" wrapText="1"/>
      <protection locked="0"/>
    </xf>
    <xf numFmtId="176" fontId="14" fillId="0" borderId="65" xfId="0" applyNumberFormat="1" applyFont="1" applyBorder="1" applyAlignment="1" applyProtection="1">
      <alignment horizontal="right" vertical="center" wrapText="1"/>
      <protection locked="0"/>
    </xf>
    <xf numFmtId="0" fontId="27" fillId="0" borderId="127" xfId="0" applyFont="1" applyBorder="1" applyAlignment="1">
      <alignment horizontal="right" vertical="top" wrapText="1"/>
    </xf>
    <xf numFmtId="0" fontId="27" fillId="0" borderId="128" xfId="0" applyFont="1" applyBorder="1" applyAlignment="1">
      <alignment horizontal="right" vertical="top" wrapText="1"/>
    </xf>
    <xf numFmtId="0" fontId="27" fillId="0" borderId="23" xfId="0" applyFont="1" applyBorder="1" applyAlignment="1">
      <alignment horizontal="right" vertical="top" wrapText="1"/>
    </xf>
    <xf numFmtId="0" fontId="27" fillId="0" borderId="129" xfId="0" applyFont="1" applyBorder="1" applyAlignment="1">
      <alignment horizontal="right" vertical="top" wrapText="1"/>
    </xf>
    <xf numFmtId="0" fontId="7" fillId="3" borderId="13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80" fontId="13" fillId="4" borderId="77" xfId="0" applyNumberFormat="1" applyFont="1" applyFill="1" applyBorder="1" applyAlignment="1">
      <alignment horizontal="right" vertical="center" wrapText="1"/>
    </xf>
    <xf numFmtId="180" fontId="13" fillId="4" borderId="131" xfId="0" applyNumberFormat="1" applyFont="1" applyFill="1" applyBorder="1" applyAlignment="1">
      <alignment horizontal="right" vertical="center" wrapText="1"/>
    </xf>
    <xf numFmtId="0" fontId="7" fillId="0" borderId="132" xfId="0" applyFont="1" applyBorder="1" applyAlignment="1">
      <alignment horizontal="center" vertical="center" textRotation="255" wrapText="1"/>
    </xf>
    <xf numFmtId="0" fontId="7" fillId="0" borderId="133" xfId="0" applyFont="1" applyBorder="1" applyAlignment="1">
      <alignment horizontal="center" vertical="center" textRotation="255" wrapText="1"/>
    </xf>
    <xf numFmtId="0" fontId="29" fillId="3" borderId="74" xfId="0" applyFont="1" applyFill="1" applyBorder="1" applyAlignment="1">
      <alignment horizontal="left" vertical="center" wrapText="1"/>
    </xf>
    <xf numFmtId="0" fontId="29" fillId="3" borderId="62" xfId="0" applyFont="1" applyFill="1" applyBorder="1" applyAlignment="1">
      <alignment horizontal="left" vertical="center" wrapText="1"/>
    </xf>
    <xf numFmtId="0" fontId="29" fillId="3" borderId="86" xfId="0" applyFont="1" applyFill="1" applyBorder="1" applyAlignment="1">
      <alignment horizontal="left" vertical="center" wrapText="1"/>
    </xf>
    <xf numFmtId="176" fontId="13" fillId="3" borderId="74" xfId="0" applyNumberFormat="1" applyFont="1" applyFill="1" applyBorder="1" applyAlignment="1">
      <alignment horizontal="right" vertical="center" wrapText="1"/>
    </xf>
    <xf numFmtId="176" fontId="13" fillId="3" borderId="86" xfId="0" applyNumberFormat="1" applyFont="1" applyFill="1" applyBorder="1" applyAlignment="1">
      <alignment horizontal="right" vertical="center" wrapText="1"/>
    </xf>
    <xf numFmtId="0" fontId="7" fillId="3" borderId="62" xfId="0" applyFont="1" applyFill="1" applyBorder="1" applyAlignment="1">
      <alignment horizontal="left" vertical="center" shrinkToFit="1"/>
    </xf>
    <xf numFmtId="0" fontId="7" fillId="3" borderId="107" xfId="0" applyFont="1" applyFill="1" applyBorder="1" applyAlignment="1">
      <alignment horizontal="left" vertical="center" shrinkToFit="1"/>
    </xf>
    <xf numFmtId="0" fontId="27" fillId="0" borderId="75" xfId="0" applyFont="1" applyBorder="1" applyAlignment="1">
      <alignment horizontal="right" vertical="top" wrapText="1"/>
    </xf>
    <xf numFmtId="0" fontId="27" fillId="0" borderId="39" xfId="0" applyFont="1" applyBorder="1" applyAlignment="1">
      <alignment horizontal="right" vertical="top" wrapText="1"/>
    </xf>
    <xf numFmtId="0" fontId="27" fillId="0" borderId="16" xfId="0" applyFont="1" applyBorder="1" applyAlignment="1">
      <alignment horizontal="right" vertical="top" wrapText="1"/>
    </xf>
    <xf numFmtId="176" fontId="14" fillId="0" borderId="119" xfId="0" applyNumberFormat="1" applyFont="1" applyBorder="1" applyAlignment="1" applyProtection="1">
      <alignment horizontal="right" vertical="center" wrapText="1"/>
      <protection locked="0"/>
    </xf>
    <xf numFmtId="176" fontId="4" fillId="0" borderId="120" xfId="0" applyNumberFormat="1" applyFont="1" applyBorder="1" applyAlignment="1" applyProtection="1">
      <alignment horizontal="right" vertical="center" wrapText="1"/>
      <protection locked="0"/>
    </xf>
    <xf numFmtId="0" fontId="13" fillId="0" borderId="121" xfId="0" applyFont="1" applyBorder="1" applyAlignment="1" applyProtection="1">
      <alignment horizontal="left" vertical="center" wrapText="1"/>
      <protection locked="0"/>
    </xf>
    <xf numFmtId="0" fontId="4" fillId="0" borderId="121" xfId="0" applyFont="1" applyBorder="1" applyAlignment="1" applyProtection="1">
      <alignment horizontal="left" vertical="center" wrapText="1"/>
      <protection locked="0"/>
    </xf>
    <xf numFmtId="0" fontId="4" fillId="0" borderId="122" xfId="0" applyFont="1" applyBorder="1" applyAlignment="1" applyProtection="1">
      <alignment horizontal="left" vertical="center" wrapText="1"/>
      <protection locked="0"/>
    </xf>
    <xf numFmtId="180" fontId="13" fillId="4" borderId="75" xfId="0" applyNumberFormat="1" applyFont="1" applyFill="1" applyBorder="1" applyAlignment="1">
      <alignment horizontal="right" vertical="center" wrapText="1"/>
    </xf>
    <xf numFmtId="180" fontId="13" fillId="4" borderId="15" xfId="0" applyNumberFormat="1" applyFont="1" applyFill="1" applyBorder="1" applyAlignment="1">
      <alignment horizontal="right" vertical="center" wrapTex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39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0" fontId="13" fillId="0" borderId="39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4" fillId="3" borderId="107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134" xfId="0" applyFont="1" applyBorder="1" applyAlignment="1">
      <alignment horizontal="center" vertical="center" textRotation="255" wrapText="1"/>
    </xf>
    <xf numFmtId="49" fontId="4" fillId="2" borderId="135" xfId="0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83" xfId="0" applyFont="1" applyBorder="1" applyAlignment="1" applyProtection="1">
      <alignment horizontal="left" vertical="center" shrinkToFit="1"/>
      <protection locked="0"/>
    </xf>
    <xf numFmtId="0" fontId="4" fillId="0" borderId="118" xfId="0" applyFont="1" applyBorder="1" applyAlignment="1" applyProtection="1">
      <alignment horizontal="left" vertical="center" shrinkToFit="1"/>
      <protection locked="0"/>
    </xf>
    <xf numFmtId="0" fontId="13" fillId="0" borderId="136" xfId="0" applyFont="1" applyBorder="1" applyAlignment="1" applyProtection="1">
      <alignment horizontal="left" vertical="center" wrapText="1"/>
      <protection locked="0"/>
    </xf>
    <xf numFmtId="0" fontId="13" fillId="0" borderId="137" xfId="0" applyFont="1" applyBorder="1" applyAlignment="1" applyProtection="1">
      <alignment horizontal="left" vertical="center" wrapText="1"/>
      <protection locked="0"/>
    </xf>
    <xf numFmtId="0" fontId="13" fillId="0" borderId="138" xfId="0" applyFont="1" applyBorder="1" applyAlignment="1" applyProtection="1">
      <alignment horizontal="left" vertical="center" wrapText="1"/>
      <protection locked="0"/>
    </xf>
    <xf numFmtId="0" fontId="13" fillId="0" borderId="139" xfId="0" applyFont="1" applyBorder="1" applyAlignment="1" applyProtection="1">
      <alignment horizontal="left" vertical="center" wrapText="1"/>
      <protection locked="0"/>
    </xf>
    <xf numFmtId="0" fontId="13" fillId="0" borderId="140" xfId="0" applyFont="1" applyBorder="1" applyAlignment="1" applyProtection="1">
      <alignment horizontal="left" vertical="center" wrapText="1"/>
      <protection locked="0"/>
    </xf>
    <xf numFmtId="0" fontId="13" fillId="0" borderId="141" xfId="0" applyFont="1" applyBorder="1" applyAlignment="1" applyProtection="1">
      <alignment horizontal="left" vertical="center" wrapText="1"/>
      <protection locked="0"/>
    </xf>
    <xf numFmtId="0" fontId="13" fillId="0" borderId="142" xfId="0" applyFont="1" applyBorder="1" applyAlignment="1" applyProtection="1">
      <alignment horizontal="left" vertical="center" wrapText="1"/>
      <protection locked="0"/>
    </xf>
    <xf numFmtId="0" fontId="13" fillId="0" borderId="143" xfId="0" applyFont="1" applyBorder="1" applyAlignment="1" applyProtection="1">
      <alignment horizontal="left" vertical="center" wrapText="1"/>
      <protection locked="0"/>
    </xf>
    <xf numFmtId="0" fontId="3" fillId="0" borderId="9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24" xfId="0" applyFont="1" applyBorder="1" applyAlignment="1">
      <alignment horizontal="center" vertical="center" textRotation="255" wrapText="1"/>
    </xf>
    <xf numFmtId="0" fontId="4" fillId="0" borderId="125" xfId="0" applyFont="1" applyBorder="1" applyAlignment="1">
      <alignment horizontal="center" vertical="center" textRotation="255" wrapText="1"/>
    </xf>
    <xf numFmtId="0" fontId="13" fillId="0" borderId="148" xfId="0" applyFont="1" applyBorder="1" applyAlignment="1" applyProtection="1">
      <alignment horizontal="left" vertical="center" wrapText="1"/>
      <protection locked="0"/>
    </xf>
    <xf numFmtId="0" fontId="13" fillId="0" borderId="149" xfId="0" applyFont="1" applyBorder="1" applyAlignment="1" applyProtection="1">
      <alignment horizontal="left" vertical="center" wrapText="1"/>
      <protection locked="0"/>
    </xf>
    <xf numFmtId="0" fontId="13" fillId="0" borderId="150" xfId="0" applyFont="1" applyBorder="1" applyAlignment="1" applyProtection="1">
      <alignment horizontal="left" vertical="center" wrapText="1"/>
      <protection locked="0"/>
    </xf>
    <xf numFmtId="0" fontId="13" fillId="0" borderId="151" xfId="0" applyFont="1" applyBorder="1" applyAlignment="1" applyProtection="1">
      <alignment horizontal="left" vertical="center" wrapText="1"/>
      <protection locked="0"/>
    </xf>
    <xf numFmtId="0" fontId="13" fillId="0" borderId="152" xfId="0" applyFont="1" applyBorder="1" applyAlignment="1" applyProtection="1">
      <alignment horizontal="left" vertical="center" wrapText="1"/>
      <protection locked="0"/>
    </xf>
    <xf numFmtId="0" fontId="13" fillId="0" borderId="153" xfId="0" applyFont="1" applyBorder="1" applyAlignment="1" applyProtection="1">
      <alignment horizontal="left" vertical="center" wrapText="1"/>
      <protection locked="0"/>
    </xf>
    <xf numFmtId="0" fontId="13" fillId="0" borderId="154" xfId="0" applyFont="1" applyBorder="1" applyAlignment="1" applyProtection="1">
      <alignment horizontal="left" vertical="center" wrapText="1"/>
      <protection locked="0"/>
    </xf>
    <xf numFmtId="0" fontId="13" fillId="0" borderId="155" xfId="0" applyFont="1" applyBorder="1" applyAlignment="1" applyProtection="1">
      <alignment horizontal="left" vertical="center" wrapText="1"/>
      <protection locked="0"/>
    </xf>
    <xf numFmtId="0" fontId="7" fillId="3" borderId="69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13" fillId="0" borderId="144" xfId="0" applyFont="1" applyBorder="1" applyAlignment="1">
      <alignment horizontal="center" vertical="center" wrapText="1"/>
    </xf>
    <xf numFmtId="0" fontId="13" fillId="0" borderId="145" xfId="0" applyFont="1" applyBorder="1" applyAlignment="1">
      <alignment horizontal="center" vertical="center" wrapText="1"/>
    </xf>
    <xf numFmtId="0" fontId="13" fillId="0" borderId="146" xfId="0" applyFont="1" applyBorder="1" applyAlignment="1">
      <alignment horizontal="center" vertical="center" wrapText="1"/>
    </xf>
    <xf numFmtId="0" fontId="13" fillId="0" borderId="147" xfId="0" applyFont="1" applyBorder="1" applyAlignment="1">
      <alignment horizontal="center" vertical="center" wrapText="1"/>
    </xf>
    <xf numFmtId="0" fontId="7" fillId="0" borderId="162" xfId="2" applyFont="1" applyBorder="1" applyAlignment="1">
      <alignment horizontal="center" vertical="center" wrapText="1"/>
    </xf>
    <xf numFmtId="0" fontId="7" fillId="0" borderId="163" xfId="2" applyFont="1" applyBorder="1" applyAlignment="1">
      <alignment horizontal="center" vertical="center" wrapText="1"/>
    </xf>
    <xf numFmtId="0" fontId="7" fillId="0" borderId="164" xfId="2" applyFont="1" applyBorder="1" applyAlignment="1">
      <alignment horizontal="center" vertical="center" wrapText="1"/>
    </xf>
    <xf numFmtId="0" fontId="12" fillId="0" borderId="0" xfId="2" applyFont="1">
      <alignment vertical="center"/>
    </xf>
    <xf numFmtId="0" fontId="3" fillId="0" borderId="99" xfId="2" applyFont="1" applyBorder="1" applyAlignment="1">
      <alignment horizontal="right" vertical="center"/>
    </xf>
    <xf numFmtId="184" fontId="3" fillId="3" borderId="96" xfId="2" applyNumberFormat="1" applyFont="1" applyFill="1" applyBorder="1" applyAlignment="1">
      <alignment horizontal="left" vertical="center" shrinkToFit="1"/>
    </xf>
    <xf numFmtId="184" fontId="3" fillId="3" borderId="97" xfId="2" applyNumberFormat="1" applyFont="1" applyFill="1" applyBorder="1" applyAlignment="1">
      <alignment horizontal="left" vertical="center" shrinkToFit="1"/>
    </xf>
    <xf numFmtId="0" fontId="22" fillId="0" borderId="0" xfId="2" applyFont="1" applyAlignment="1">
      <alignment horizontal="left" vertical="center" shrinkToFit="1"/>
    </xf>
    <xf numFmtId="0" fontId="7" fillId="3" borderId="160" xfId="2" applyFont="1" applyFill="1" applyBorder="1" applyAlignment="1">
      <alignment horizontal="center" vertical="center" wrapText="1"/>
    </xf>
    <xf numFmtId="0" fontId="7" fillId="3" borderId="161" xfId="2" applyFont="1" applyFill="1" applyBorder="1" applyAlignment="1">
      <alignment horizontal="center" vertical="center" wrapText="1"/>
    </xf>
    <xf numFmtId="0" fontId="9" fillId="3" borderId="160" xfId="2" applyFont="1" applyFill="1" applyBorder="1" applyAlignment="1">
      <alignment horizontal="center" vertical="center" wrapText="1"/>
    </xf>
    <xf numFmtId="0" fontId="9" fillId="3" borderId="161" xfId="2" applyFont="1" applyFill="1" applyBorder="1" applyAlignment="1">
      <alignment horizontal="center" vertical="center" wrapText="1"/>
    </xf>
    <xf numFmtId="0" fontId="7" fillId="0" borderId="165" xfId="2" applyFont="1" applyBorder="1" applyAlignment="1">
      <alignment horizontal="center" vertical="center" wrapText="1"/>
    </xf>
    <xf numFmtId="0" fontId="3" fillId="0" borderId="157" xfId="2" applyFont="1" applyBorder="1" applyAlignment="1">
      <alignment horizontal="left" vertical="center" wrapText="1"/>
    </xf>
    <xf numFmtId="0" fontId="3" fillId="0" borderId="38" xfId="2" applyFont="1" applyBorder="1" applyAlignment="1">
      <alignment horizontal="left" vertical="center" wrapText="1"/>
    </xf>
    <xf numFmtId="0" fontId="3" fillId="0" borderId="101" xfId="2" applyFont="1" applyBorder="1" applyAlignment="1">
      <alignment horizontal="left" vertical="center" wrapText="1"/>
    </xf>
    <xf numFmtId="0" fontId="15" fillId="3" borderId="166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9" fillId="3" borderId="130" xfId="2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158" xfId="2" applyFont="1" applyBorder="1" applyAlignment="1">
      <alignment horizontal="left" vertical="center" shrinkToFit="1"/>
    </xf>
    <xf numFmtId="0" fontId="8" fillId="0" borderId="95" xfId="2" applyFont="1" applyBorder="1" applyAlignment="1">
      <alignment horizontal="left" vertical="center" shrinkToFit="1"/>
    </xf>
    <xf numFmtId="0" fontId="3" fillId="0" borderId="95" xfId="2" applyFont="1" applyBorder="1" applyAlignment="1">
      <alignment horizontal="left" vertical="center" wrapText="1"/>
    </xf>
    <xf numFmtId="0" fontId="3" fillId="0" borderId="159" xfId="2" applyFont="1" applyBorder="1" applyAlignment="1">
      <alignment horizontal="left" vertical="center" wrapText="1"/>
    </xf>
    <xf numFmtId="0" fontId="3" fillId="0" borderId="156" xfId="2" applyFont="1" applyBorder="1" applyAlignment="1">
      <alignment horizontal="left" vertical="center" wrapText="1"/>
    </xf>
    <xf numFmtId="0" fontId="3" fillId="0" borderId="52" xfId="2" applyFont="1" applyBorder="1" applyAlignment="1">
      <alignment horizontal="left" vertical="center" wrapText="1"/>
    </xf>
    <xf numFmtId="0" fontId="3" fillId="0" borderId="93" xfId="2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12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0" fillId="0" borderId="91" xfId="0" applyBorder="1" applyAlignment="1">
      <alignment horizontal="right" vertical="center"/>
    </xf>
    <xf numFmtId="184" fontId="0" fillId="3" borderId="82" xfId="0" applyNumberFormat="1" applyFill="1" applyBorder="1" applyAlignment="1">
      <alignment horizontal="left" vertical="center" shrinkToFit="1"/>
    </xf>
    <xf numFmtId="184" fontId="0" fillId="3" borderId="102" xfId="0" applyNumberFormat="1" applyFill="1" applyBorder="1" applyAlignment="1">
      <alignment horizontal="left" vertical="center" shrinkToFit="1"/>
    </xf>
    <xf numFmtId="184" fontId="0" fillId="3" borderId="92" xfId="0" applyNumberFormat="1" applyFill="1" applyBorder="1" applyAlignment="1">
      <alignment horizontal="left" vertical="center" shrinkToFit="1"/>
    </xf>
    <xf numFmtId="0" fontId="4" fillId="0" borderId="13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67" xfId="0" applyFont="1" applyBorder="1" applyAlignment="1">
      <alignment horizontal="left" vertical="center"/>
    </xf>
    <xf numFmtId="0" fontId="4" fillId="0" borderId="169" xfId="0" applyFont="1" applyBorder="1" applyAlignment="1" applyProtection="1">
      <alignment horizontal="left" vertical="top"/>
      <protection locked="0"/>
    </xf>
    <xf numFmtId="0" fontId="4" fillId="0" borderId="121" xfId="0" applyFont="1" applyBorder="1" applyAlignment="1" applyProtection="1">
      <alignment horizontal="left" vertical="top"/>
      <protection locked="0"/>
    </xf>
    <xf numFmtId="0" fontId="4" fillId="0" borderId="122" xfId="0" applyFont="1" applyBorder="1" applyAlignment="1" applyProtection="1">
      <alignment horizontal="left" vertical="top"/>
      <protection locked="0"/>
    </xf>
    <xf numFmtId="0" fontId="4" fillId="0" borderId="32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0" fontId="4" fillId="0" borderId="108" xfId="0" applyFont="1" applyBorder="1" applyAlignment="1" applyProtection="1">
      <alignment horizontal="left" vertical="top"/>
      <protection locked="0"/>
    </xf>
    <xf numFmtId="0" fontId="4" fillId="0" borderId="66" xfId="0" applyFont="1" applyBorder="1" applyAlignment="1" applyProtection="1">
      <alignment horizontal="left" vertical="top"/>
      <protection locked="0"/>
    </xf>
    <xf numFmtId="0" fontId="4" fillId="0" borderId="111" xfId="0" applyFont="1" applyBorder="1" applyAlignment="1" applyProtection="1">
      <alignment horizontal="left" vertical="top"/>
      <protection locked="0"/>
    </xf>
    <xf numFmtId="0" fontId="35" fillId="0" borderId="169" xfId="0" applyFont="1" applyBorder="1" applyAlignment="1" applyProtection="1">
      <alignment horizontal="center" vertical="center"/>
      <protection locked="0"/>
    </xf>
    <xf numFmtId="0" fontId="35" fillId="0" borderId="121" xfId="0" applyFont="1" applyBorder="1" applyAlignment="1" applyProtection="1">
      <alignment horizontal="center" vertical="center"/>
      <protection locked="0"/>
    </xf>
    <xf numFmtId="0" fontId="35" fillId="0" borderId="122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7" fillId="0" borderId="169" xfId="0" applyFont="1" applyBorder="1" applyAlignment="1" applyProtection="1">
      <alignment horizontal="left" vertical="top"/>
      <protection locked="0"/>
    </xf>
    <xf numFmtId="0" fontId="7" fillId="0" borderId="121" xfId="0" applyFont="1" applyBorder="1" applyAlignment="1" applyProtection="1">
      <alignment horizontal="left" vertical="top"/>
      <protection locked="0"/>
    </xf>
    <xf numFmtId="0" fontId="7" fillId="0" borderId="122" xfId="0" applyFont="1" applyBorder="1" applyAlignment="1" applyProtection="1">
      <alignment horizontal="left" vertical="top"/>
      <protection locked="0"/>
    </xf>
    <xf numFmtId="0" fontId="7" fillId="0" borderId="32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35" xfId="0" applyFont="1" applyBorder="1" applyAlignment="1" applyProtection="1">
      <alignment horizontal="left" vertical="top"/>
      <protection locked="0"/>
    </xf>
    <xf numFmtId="0" fontId="7" fillId="0" borderId="168" xfId="0" applyFont="1" applyBorder="1" applyAlignment="1" applyProtection="1">
      <alignment horizontal="left" vertical="top"/>
      <protection locked="0"/>
    </xf>
    <xf numFmtId="0" fontId="7" fillId="0" borderId="40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 applyProtection="1">
      <alignment horizontal="left" vertical="top"/>
      <protection locked="0"/>
    </xf>
    <xf numFmtId="0" fontId="38" fillId="0" borderId="0" xfId="0" applyFont="1" applyAlignment="1" applyProtection="1">
      <alignment horizontal="left" vertical="top"/>
      <protection locked="0"/>
    </xf>
    <xf numFmtId="0" fontId="38" fillId="0" borderId="169" xfId="0" applyFont="1" applyBorder="1" applyAlignment="1" applyProtection="1">
      <alignment horizontal="left" vertical="top"/>
      <protection locked="0"/>
    </xf>
    <xf numFmtId="0" fontId="38" fillId="0" borderId="121" xfId="0" applyFont="1" applyBorder="1" applyAlignment="1" applyProtection="1">
      <alignment horizontal="left" vertical="top"/>
      <protection locked="0"/>
    </xf>
    <xf numFmtId="0" fontId="38" fillId="0" borderId="122" xfId="0" applyFont="1" applyBorder="1" applyAlignment="1" applyProtection="1">
      <alignment horizontal="left" vertical="top"/>
      <protection locked="0"/>
    </xf>
    <xf numFmtId="0" fontId="38" fillId="0" borderId="32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horizontal="left" vertical="top"/>
      <protection locked="0"/>
    </xf>
    <xf numFmtId="0" fontId="38" fillId="0" borderId="108" xfId="0" applyFont="1" applyBorder="1" applyAlignment="1" applyProtection="1">
      <alignment horizontal="left" vertical="top"/>
      <protection locked="0"/>
    </xf>
    <xf numFmtId="0" fontId="38" fillId="0" borderId="66" xfId="0" applyFont="1" applyBorder="1" applyAlignment="1" applyProtection="1">
      <alignment horizontal="left" vertical="top"/>
      <protection locked="0"/>
    </xf>
    <xf numFmtId="0" fontId="38" fillId="0" borderId="111" xfId="0" applyFont="1" applyBorder="1" applyAlignment="1" applyProtection="1">
      <alignment horizontal="left" vertical="top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413808</xdr:colOff>
      <xdr:row>4</xdr:row>
      <xdr:rowOff>177803</xdr:rowOff>
    </xdr:from>
    <xdr:to>
      <xdr:col>18</xdr:col>
      <xdr:colOff>615950</xdr:colOff>
      <xdr:row>7</xdr:row>
      <xdr:rowOff>347135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A2F992-4F38-8CB2-63C4-FC200ABB5E2E}"/>
            </a:ext>
          </a:extLst>
        </xdr:cNvPr>
        <xdr:cNvSpPr txBox="1"/>
      </xdr:nvSpPr>
      <xdr:spPr>
        <a:xfrm>
          <a:off x="8767233" y="1492253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F4C03933-4616-2943-B878-DC993EC7730B}"/>
            </a:ext>
          </a:extLst>
        </xdr:cNvPr>
        <xdr:cNvSpPr/>
      </xdr:nvSpPr>
      <xdr:spPr>
        <a:xfrm>
          <a:off x="3429000" y="14516100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59</xdr:row>
      <xdr:rowOff>47625</xdr:rowOff>
    </xdr:from>
    <xdr:to>
      <xdr:col>5</xdr:col>
      <xdr:colOff>133350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8687B509-4F06-0943-96DE-3687731466B3}"/>
            </a:ext>
          </a:extLst>
        </xdr:cNvPr>
        <xdr:cNvSpPr/>
      </xdr:nvSpPr>
      <xdr:spPr>
        <a:xfrm>
          <a:off x="3429000" y="15033625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D0CD372-CD5D-A845-84C3-CC802FA4219A}"/>
            </a:ext>
          </a:extLst>
        </xdr:cNvPr>
        <xdr:cNvSpPr/>
      </xdr:nvSpPr>
      <xdr:spPr>
        <a:xfrm>
          <a:off x="3429000" y="15560675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80D8246-7825-C44A-8083-8DBCCD552FAB}"/>
            </a:ext>
          </a:extLst>
        </xdr:cNvPr>
        <xdr:cNvSpPr/>
      </xdr:nvSpPr>
      <xdr:spPr>
        <a:xfrm>
          <a:off x="3429000" y="15795625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58</xdr:row>
      <xdr:rowOff>47625</xdr:rowOff>
    </xdr:from>
    <xdr:to>
      <xdr:col>5</xdr:col>
      <xdr:colOff>133350</xdr:colOff>
      <xdr:row>58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A5C6B5A-07CA-AE42-8F5A-7A99216A625C}"/>
            </a:ext>
          </a:extLst>
        </xdr:cNvPr>
        <xdr:cNvSpPr/>
      </xdr:nvSpPr>
      <xdr:spPr>
        <a:xfrm>
          <a:off x="3429000" y="14779625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60</xdr:row>
      <xdr:rowOff>47625</xdr:rowOff>
    </xdr:from>
    <xdr:to>
      <xdr:col>5</xdr:col>
      <xdr:colOff>133350</xdr:colOff>
      <xdr:row>60</xdr:row>
      <xdr:rowOff>180975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E1DE62B-3937-2E49-853B-DEB26237CE43}"/>
            </a:ext>
          </a:extLst>
        </xdr:cNvPr>
        <xdr:cNvSpPr/>
      </xdr:nvSpPr>
      <xdr:spPr>
        <a:xfrm>
          <a:off x="3429000" y="15287625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0"/>
  <sheetViews>
    <sheetView view="pageBreakPreview" topLeftCell="A16" zoomScaleNormal="100" zoomScaleSheetLayoutView="100" zoomScalePageLayoutView="80" workbookViewId="0">
      <selection activeCell="L27" sqref="L27"/>
    </sheetView>
  </sheetViews>
  <sheetFormatPr defaultColWidth="9" defaultRowHeight="13.5" x14ac:dyDescent="0.15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125" style="1" customWidth="1"/>
    <col min="12" max="12" width="14.625" style="1" customWidth="1"/>
    <col min="13" max="13" width="7.625" style="1" customWidth="1"/>
    <col min="14" max="18" width="9" style="1"/>
    <col min="19" max="19" width="27.125" style="1" customWidth="1"/>
    <col min="20" max="16384" width="9" style="1"/>
  </cols>
  <sheetData>
    <row r="1" spans="1:18" ht="14.25" x14ac:dyDescent="0.15">
      <c r="B1" s="16"/>
      <c r="M1" s="27" t="s">
        <v>145</v>
      </c>
      <c r="Q1" s="17"/>
      <c r="R1" s="18"/>
    </row>
    <row r="2" spans="1:18" ht="27.75" customHeight="1" x14ac:dyDescent="0.15">
      <c r="A2" s="260" t="s">
        <v>134</v>
      </c>
      <c r="B2" s="260"/>
      <c r="C2" s="263"/>
      <c r="D2" s="264"/>
      <c r="E2" s="265"/>
      <c r="F2" s="20"/>
      <c r="G2" s="19" t="s">
        <v>28</v>
      </c>
      <c r="H2" s="260"/>
      <c r="I2" s="260"/>
      <c r="J2" s="22" t="s">
        <v>3</v>
      </c>
      <c r="K2" s="244" t="s">
        <v>5</v>
      </c>
      <c r="L2" s="245"/>
      <c r="M2" s="246"/>
    </row>
    <row r="3" spans="1:18" ht="27.75" customHeight="1" x14ac:dyDescent="0.15">
      <c r="A3" s="260" t="s">
        <v>135</v>
      </c>
      <c r="B3" s="260"/>
      <c r="C3" s="263"/>
      <c r="D3" s="264"/>
      <c r="E3" s="265"/>
      <c r="F3" s="21"/>
      <c r="G3" s="19" t="s">
        <v>136</v>
      </c>
      <c r="H3" s="19"/>
      <c r="I3" s="19" t="s">
        <v>137</v>
      </c>
      <c r="J3" s="26"/>
      <c r="K3" s="26" t="s">
        <v>138</v>
      </c>
      <c r="L3" s="261"/>
      <c r="M3" s="262"/>
      <c r="N3" s="23"/>
    </row>
    <row r="4" spans="1:18" ht="5.25" customHeight="1" x14ac:dyDescent="0.15">
      <c r="J4" s="5"/>
      <c r="K4" s="247"/>
      <c r="L4" s="248"/>
      <c r="M4" s="248"/>
    </row>
    <row r="5" spans="1:18" ht="32.25" customHeight="1" x14ac:dyDescent="0.15">
      <c r="A5" s="249" t="s">
        <v>146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18" ht="4.5" customHeight="1" x14ac:dyDescent="0.15"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8" ht="18.75" customHeight="1" x14ac:dyDescent="0.15">
      <c r="A7" s="32" t="s">
        <v>147</v>
      </c>
      <c r="B7" s="32"/>
      <c r="C7" s="32"/>
      <c r="D7" s="32"/>
      <c r="E7" s="32"/>
      <c r="F7" s="32"/>
      <c r="G7" s="32"/>
      <c r="H7" s="32"/>
      <c r="I7" s="33"/>
      <c r="J7" s="253" t="s">
        <v>128</v>
      </c>
      <c r="K7" s="253"/>
      <c r="L7" s="253"/>
      <c r="M7" s="253"/>
    </row>
    <row r="8" spans="1:18" ht="18.75" customHeight="1" thickBot="1" x14ac:dyDescent="0.2">
      <c r="A8" s="251" t="s">
        <v>20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</row>
    <row r="9" spans="1:18" ht="19.5" customHeight="1" x14ac:dyDescent="0.15">
      <c r="A9" s="205" t="s">
        <v>9</v>
      </c>
      <c r="B9" s="209" t="s">
        <v>1</v>
      </c>
      <c r="C9" s="209"/>
      <c r="D9" s="209"/>
      <c r="E9" s="254"/>
      <c r="F9" s="255"/>
      <c r="G9" s="255"/>
      <c r="H9" s="255"/>
      <c r="I9" s="255"/>
      <c r="J9" s="255"/>
      <c r="K9" s="255"/>
      <c r="L9" s="255"/>
      <c r="M9" s="256"/>
      <c r="N9" s="4"/>
    </row>
    <row r="10" spans="1:18" ht="39" customHeight="1" x14ac:dyDescent="0.15">
      <c r="A10" s="206"/>
      <c r="B10" s="233" t="s">
        <v>8</v>
      </c>
      <c r="C10" s="234"/>
      <c r="D10" s="234"/>
      <c r="E10" s="257"/>
      <c r="F10" s="258"/>
      <c r="G10" s="258"/>
      <c r="H10" s="258"/>
      <c r="I10" s="258"/>
      <c r="J10" s="258"/>
      <c r="K10" s="258"/>
      <c r="L10" s="258"/>
      <c r="M10" s="259"/>
      <c r="N10" s="13"/>
    </row>
    <row r="11" spans="1:18" ht="18" customHeight="1" x14ac:dyDescent="0.15">
      <c r="A11" s="206"/>
      <c r="B11" s="224" t="s">
        <v>11</v>
      </c>
      <c r="C11" s="225"/>
      <c r="D11" s="226"/>
      <c r="E11" s="227"/>
      <c r="F11" s="228"/>
      <c r="G11" s="229"/>
      <c r="H11" s="210" t="s">
        <v>13</v>
      </c>
      <c r="I11" s="182" t="s">
        <v>7</v>
      </c>
      <c r="J11" s="183"/>
      <c r="K11" s="183"/>
      <c r="L11" s="183"/>
      <c r="M11" s="184"/>
      <c r="N11" s="4"/>
    </row>
    <row r="12" spans="1:18" ht="22.5" customHeight="1" x14ac:dyDescent="0.15">
      <c r="A12" s="206"/>
      <c r="B12" s="230" t="s">
        <v>124</v>
      </c>
      <c r="C12" s="231"/>
      <c r="D12" s="232"/>
      <c r="E12" s="195"/>
      <c r="F12" s="196"/>
      <c r="G12" s="197"/>
      <c r="H12" s="211"/>
      <c r="I12" s="185"/>
      <c r="J12" s="186"/>
      <c r="K12" s="186"/>
      <c r="L12" s="186"/>
      <c r="M12" s="187"/>
      <c r="N12" s="4"/>
    </row>
    <row r="13" spans="1:18" ht="19.5" customHeight="1" x14ac:dyDescent="0.15">
      <c r="A13" s="206"/>
      <c r="B13" s="230"/>
      <c r="C13" s="231"/>
      <c r="D13" s="232"/>
      <c r="E13" s="195"/>
      <c r="F13" s="196"/>
      <c r="G13" s="197"/>
      <c r="H13" s="34" t="s">
        <v>14</v>
      </c>
      <c r="I13" s="188"/>
      <c r="J13" s="189"/>
      <c r="K13" s="34" t="s">
        <v>15</v>
      </c>
      <c r="L13" s="190"/>
      <c r="M13" s="191"/>
      <c r="N13" s="4"/>
    </row>
    <row r="14" spans="1:18" ht="23.25" customHeight="1" x14ac:dyDescent="0.15">
      <c r="A14" s="206"/>
      <c r="B14" s="233"/>
      <c r="C14" s="234"/>
      <c r="D14" s="235"/>
      <c r="E14" s="185"/>
      <c r="F14" s="186"/>
      <c r="G14" s="198"/>
      <c r="H14" s="34" t="s">
        <v>12</v>
      </c>
      <c r="I14" s="221"/>
      <c r="J14" s="222"/>
      <c r="K14" s="222"/>
      <c r="L14" s="222"/>
      <c r="M14" s="223"/>
      <c r="N14" s="4"/>
    </row>
    <row r="15" spans="1:18" ht="23.25" customHeight="1" x14ac:dyDescent="0.15">
      <c r="A15" s="206"/>
      <c r="B15" s="224" t="s">
        <v>1</v>
      </c>
      <c r="C15" s="225"/>
      <c r="D15" s="226"/>
      <c r="E15" s="227"/>
      <c r="F15" s="228"/>
      <c r="G15" s="229"/>
      <c r="H15" s="210" t="s">
        <v>13</v>
      </c>
      <c r="I15" s="182" t="s">
        <v>7</v>
      </c>
      <c r="J15" s="183"/>
      <c r="K15" s="183"/>
      <c r="L15" s="183"/>
      <c r="M15" s="184"/>
      <c r="N15" s="4"/>
    </row>
    <row r="16" spans="1:18" ht="20.100000000000001" customHeight="1" x14ac:dyDescent="0.15">
      <c r="A16" s="206"/>
      <c r="B16" s="212" t="s">
        <v>2</v>
      </c>
      <c r="C16" s="213"/>
      <c r="D16" s="214"/>
      <c r="E16" s="192"/>
      <c r="F16" s="193"/>
      <c r="G16" s="194"/>
      <c r="H16" s="211"/>
      <c r="I16" s="185"/>
      <c r="J16" s="186"/>
      <c r="K16" s="186"/>
      <c r="L16" s="186"/>
      <c r="M16" s="187"/>
      <c r="N16" s="4"/>
    </row>
    <row r="17" spans="1:19" ht="18" customHeight="1" x14ac:dyDescent="0.15">
      <c r="A17" s="206"/>
      <c r="B17" s="215"/>
      <c r="C17" s="216"/>
      <c r="D17" s="217"/>
      <c r="E17" s="195"/>
      <c r="F17" s="196"/>
      <c r="G17" s="197"/>
      <c r="H17" s="34" t="s">
        <v>14</v>
      </c>
      <c r="I17" s="188"/>
      <c r="J17" s="189"/>
      <c r="K17" s="34" t="s">
        <v>15</v>
      </c>
      <c r="L17" s="190"/>
      <c r="M17" s="191"/>
      <c r="N17" s="4"/>
    </row>
    <row r="18" spans="1:19" ht="18" customHeight="1" x14ac:dyDescent="0.15">
      <c r="A18" s="206"/>
      <c r="B18" s="218"/>
      <c r="C18" s="219"/>
      <c r="D18" s="220"/>
      <c r="E18" s="185"/>
      <c r="F18" s="186"/>
      <c r="G18" s="198"/>
      <c r="H18" s="34" t="s">
        <v>12</v>
      </c>
      <c r="I18" s="221"/>
      <c r="J18" s="222"/>
      <c r="K18" s="222"/>
      <c r="L18" s="222"/>
      <c r="M18" s="223"/>
      <c r="N18" s="4"/>
    </row>
    <row r="19" spans="1:19" ht="23.25" customHeight="1" x14ac:dyDescent="0.15">
      <c r="A19" s="207"/>
      <c r="B19" s="236" t="s">
        <v>1</v>
      </c>
      <c r="C19" s="236"/>
      <c r="D19" s="236"/>
      <c r="E19" s="240"/>
      <c r="F19" s="240"/>
      <c r="G19" s="240"/>
      <c r="H19" s="210" t="s">
        <v>13</v>
      </c>
      <c r="I19" s="182" t="s">
        <v>7</v>
      </c>
      <c r="J19" s="183"/>
      <c r="K19" s="183"/>
      <c r="L19" s="183"/>
      <c r="M19" s="184"/>
      <c r="N19" s="4"/>
    </row>
    <row r="20" spans="1:19" ht="23.25" customHeight="1" x14ac:dyDescent="0.15">
      <c r="A20" s="207"/>
      <c r="B20" s="212" t="s">
        <v>10</v>
      </c>
      <c r="C20" s="213"/>
      <c r="D20" s="214"/>
      <c r="E20" s="192"/>
      <c r="F20" s="193"/>
      <c r="G20" s="194"/>
      <c r="H20" s="211"/>
      <c r="I20" s="185"/>
      <c r="J20" s="186"/>
      <c r="K20" s="186"/>
      <c r="L20" s="186"/>
      <c r="M20" s="187"/>
      <c r="N20" s="4"/>
    </row>
    <row r="21" spans="1:19" ht="23.25" customHeight="1" x14ac:dyDescent="0.15">
      <c r="A21" s="207"/>
      <c r="B21" s="215"/>
      <c r="C21" s="216"/>
      <c r="D21" s="217"/>
      <c r="E21" s="195"/>
      <c r="F21" s="196"/>
      <c r="G21" s="197"/>
      <c r="H21" s="34" t="s">
        <v>14</v>
      </c>
      <c r="I21" s="188"/>
      <c r="J21" s="189"/>
      <c r="K21" s="34" t="s">
        <v>15</v>
      </c>
      <c r="L21" s="190"/>
      <c r="M21" s="191"/>
      <c r="N21" s="4"/>
    </row>
    <row r="22" spans="1:19" ht="23.25" customHeight="1" thickBot="1" x14ac:dyDescent="0.2">
      <c r="A22" s="208"/>
      <c r="B22" s="241"/>
      <c r="C22" s="242"/>
      <c r="D22" s="243"/>
      <c r="E22" s="237"/>
      <c r="F22" s="238"/>
      <c r="G22" s="239"/>
      <c r="H22" s="35" t="s">
        <v>12</v>
      </c>
      <c r="I22" s="202"/>
      <c r="J22" s="203"/>
      <c r="K22" s="203"/>
      <c r="L22" s="203"/>
      <c r="M22" s="204"/>
      <c r="N22" s="4"/>
    </row>
    <row r="23" spans="1:19" ht="63" customHeight="1" thickBot="1" x14ac:dyDescent="0.2">
      <c r="A23" s="169" t="s">
        <v>21</v>
      </c>
      <c r="B23" s="170"/>
      <c r="C23" s="170"/>
      <c r="D23" s="171"/>
      <c r="E23" s="176" t="s">
        <v>144</v>
      </c>
      <c r="F23" s="177"/>
      <c r="G23" s="178"/>
      <c r="H23" s="201" t="s">
        <v>29</v>
      </c>
      <c r="I23" s="201"/>
      <c r="J23" s="199"/>
      <c r="K23" s="200"/>
      <c r="L23" s="200"/>
      <c r="M23" s="36" t="s">
        <v>18</v>
      </c>
      <c r="N23" s="4"/>
      <c r="S23" s="31"/>
    </row>
    <row r="24" spans="1:19" ht="15" thickBot="1" x14ac:dyDescent="0.2">
      <c r="A24" s="276" t="s">
        <v>126</v>
      </c>
      <c r="B24" s="172" t="s">
        <v>95</v>
      </c>
      <c r="C24" s="172"/>
      <c r="D24" s="172"/>
      <c r="E24" s="172"/>
      <c r="F24" s="173" t="s">
        <v>94</v>
      </c>
      <c r="G24" s="174"/>
      <c r="H24" s="174"/>
      <c r="I24" s="175"/>
      <c r="J24" s="283" t="s">
        <v>31</v>
      </c>
      <c r="K24" s="283"/>
      <c r="L24" s="296" t="s">
        <v>127</v>
      </c>
      <c r="M24" s="297"/>
      <c r="N24" s="4"/>
    </row>
    <row r="25" spans="1:19" ht="30" customHeight="1" x14ac:dyDescent="0.15">
      <c r="A25" s="277"/>
      <c r="B25" s="276" t="s">
        <v>97</v>
      </c>
      <c r="C25" s="45" t="b">
        <v>0</v>
      </c>
      <c r="D25" s="279" t="s">
        <v>96</v>
      </c>
      <c r="E25" s="279"/>
      <c r="F25" s="284"/>
      <c r="G25" s="285"/>
      <c r="H25" s="285"/>
      <c r="I25" s="286"/>
      <c r="J25" s="155"/>
      <c r="K25" s="158" t="s">
        <v>33</v>
      </c>
      <c r="L25" s="40"/>
      <c r="M25" s="163" t="s">
        <v>34</v>
      </c>
      <c r="N25" s="4"/>
    </row>
    <row r="26" spans="1:19" ht="30" customHeight="1" x14ac:dyDescent="0.15">
      <c r="A26" s="277"/>
      <c r="B26" s="277"/>
      <c r="C26" s="46" t="b">
        <v>0</v>
      </c>
      <c r="D26" s="280" t="s">
        <v>35</v>
      </c>
      <c r="E26" s="280"/>
      <c r="F26" s="179"/>
      <c r="G26" s="180"/>
      <c r="H26" s="180"/>
      <c r="I26" s="181"/>
      <c r="J26" s="156"/>
      <c r="K26" s="159" t="s">
        <v>33</v>
      </c>
      <c r="L26" s="41"/>
      <c r="M26" s="164" t="s">
        <v>34</v>
      </c>
      <c r="N26" s="4"/>
    </row>
    <row r="27" spans="1:19" ht="30" customHeight="1" x14ac:dyDescent="0.15">
      <c r="A27" s="277"/>
      <c r="B27" s="277"/>
      <c r="C27" s="46" t="b">
        <v>0</v>
      </c>
      <c r="D27" s="280" t="s">
        <v>36</v>
      </c>
      <c r="E27" s="280"/>
      <c r="F27" s="179"/>
      <c r="G27" s="180"/>
      <c r="H27" s="180"/>
      <c r="I27" s="181"/>
      <c r="J27" s="156"/>
      <c r="K27" s="159" t="s">
        <v>33</v>
      </c>
      <c r="L27" s="41"/>
      <c r="M27" s="164" t="s">
        <v>34</v>
      </c>
      <c r="N27" s="4"/>
    </row>
    <row r="28" spans="1:19" ht="30" customHeight="1" thickBot="1" x14ac:dyDescent="0.2">
      <c r="A28" s="277"/>
      <c r="B28" s="278"/>
      <c r="C28" s="47" t="b">
        <v>0</v>
      </c>
      <c r="D28" s="298" t="s">
        <v>37</v>
      </c>
      <c r="E28" s="298"/>
      <c r="F28" s="290"/>
      <c r="G28" s="291"/>
      <c r="H28" s="291"/>
      <c r="I28" s="292"/>
      <c r="J28" s="157"/>
      <c r="K28" s="160" t="s">
        <v>33</v>
      </c>
      <c r="L28" s="42"/>
      <c r="M28" s="165" t="s">
        <v>34</v>
      </c>
      <c r="N28" s="4"/>
    </row>
    <row r="29" spans="1:19" ht="30" customHeight="1" x14ac:dyDescent="0.15">
      <c r="A29" s="277"/>
      <c r="B29" s="276" t="s">
        <v>98</v>
      </c>
      <c r="C29" s="45" t="b">
        <v>0</v>
      </c>
      <c r="D29" s="279" t="s">
        <v>38</v>
      </c>
      <c r="E29" s="279"/>
      <c r="F29" s="284"/>
      <c r="G29" s="285"/>
      <c r="H29" s="285"/>
      <c r="I29" s="286"/>
      <c r="J29" s="155"/>
      <c r="K29" s="158" t="s">
        <v>33</v>
      </c>
      <c r="L29" s="40"/>
      <c r="M29" s="163" t="s">
        <v>34</v>
      </c>
      <c r="N29" s="4"/>
    </row>
    <row r="30" spans="1:19" ht="30" customHeight="1" x14ac:dyDescent="0.15">
      <c r="A30" s="277"/>
      <c r="B30" s="277"/>
      <c r="C30" s="46" t="b">
        <v>0</v>
      </c>
      <c r="D30" s="280" t="s">
        <v>39</v>
      </c>
      <c r="E30" s="280"/>
      <c r="F30" s="179"/>
      <c r="G30" s="180"/>
      <c r="H30" s="180"/>
      <c r="I30" s="181"/>
      <c r="J30" s="156"/>
      <c r="K30" s="159" t="s">
        <v>33</v>
      </c>
      <c r="L30" s="41"/>
      <c r="M30" s="164" t="s">
        <v>34</v>
      </c>
      <c r="N30" s="4"/>
    </row>
    <row r="31" spans="1:19" ht="30" customHeight="1" x14ac:dyDescent="0.15">
      <c r="A31" s="277"/>
      <c r="B31" s="277"/>
      <c r="C31" s="46" t="b">
        <v>0</v>
      </c>
      <c r="D31" s="280" t="s">
        <v>40</v>
      </c>
      <c r="E31" s="280"/>
      <c r="F31" s="179"/>
      <c r="G31" s="180"/>
      <c r="H31" s="180"/>
      <c r="I31" s="181"/>
      <c r="J31" s="156"/>
      <c r="K31" s="159" t="s">
        <v>33</v>
      </c>
      <c r="L31" s="41"/>
      <c r="M31" s="164" t="s">
        <v>34</v>
      </c>
      <c r="N31" s="4"/>
    </row>
    <row r="32" spans="1:19" ht="30" customHeight="1" thickBot="1" x14ac:dyDescent="0.2">
      <c r="A32" s="277"/>
      <c r="B32" s="278"/>
      <c r="C32" s="47" t="b">
        <v>0</v>
      </c>
      <c r="D32" s="298" t="s">
        <v>100</v>
      </c>
      <c r="E32" s="298"/>
      <c r="F32" s="290"/>
      <c r="G32" s="291"/>
      <c r="H32" s="291"/>
      <c r="I32" s="292"/>
      <c r="J32" s="157"/>
      <c r="K32" s="160" t="s">
        <v>33</v>
      </c>
      <c r="L32" s="42"/>
      <c r="M32" s="165" t="s">
        <v>34</v>
      </c>
      <c r="N32" s="4"/>
    </row>
    <row r="33" spans="1:14" ht="30" customHeight="1" thickBot="1" x14ac:dyDescent="0.2">
      <c r="A33" s="277"/>
      <c r="B33" s="38"/>
      <c r="C33" s="48" t="b">
        <v>0</v>
      </c>
      <c r="D33" s="281" t="s">
        <v>41</v>
      </c>
      <c r="E33" s="281"/>
      <c r="F33" s="293"/>
      <c r="G33" s="294"/>
      <c r="H33" s="294"/>
      <c r="I33" s="295"/>
      <c r="J33" s="43"/>
      <c r="K33" s="161" t="s">
        <v>33</v>
      </c>
      <c r="L33" s="43"/>
      <c r="M33" s="166" t="s">
        <v>34</v>
      </c>
      <c r="N33" s="4"/>
    </row>
    <row r="34" spans="1:14" ht="30" customHeight="1" thickBot="1" x14ac:dyDescent="0.2">
      <c r="A34" s="37"/>
      <c r="B34" s="38"/>
      <c r="C34" s="48" t="b">
        <v>0</v>
      </c>
      <c r="D34" s="281" t="s">
        <v>99</v>
      </c>
      <c r="E34" s="281"/>
      <c r="F34" s="293"/>
      <c r="G34" s="294"/>
      <c r="H34" s="294"/>
      <c r="I34" s="295"/>
      <c r="J34" s="43"/>
      <c r="K34" s="161" t="s">
        <v>33</v>
      </c>
      <c r="L34" s="43"/>
      <c r="M34" s="166" t="s">
        <v>34</v>
      </c>
      <c r="N34" s="4"/>
    </row>
    <row r="35" spans="1:14" ht="30" customHeight="1" thickBot="1" x14ac:dyDescent="0.2">
      <c r="A35" s="37"/>
      <c r="B35" s="39"/>
      <c r="C35" s="49" t="b">
        <v>0</v>
      </c>
      <c r="D35" s="282" t="s">
        <v>143</v>
      </c>
      <c r="E35" s="282"/>
      <c r="F35" s="287"/>
      <c r="G35" s="288"/>
      <c r="H35" s="288"/>
      <c r="I35" s="289"/>
      <c r="J35" s="44"/>
      <c r="K35" s="162" t="s">
        <v>33</v>
      </c>
      <c r="L35" s="44"/>
      <c r="M35" s="167" t="s">
        <v>34</v>
      </c>
      <c r="N35" s="4"/>
    </row>
    <row r="36" spans="1:14" x14ac:dyDescent="0.15">
      <c r="A36" s="275" t="s">
        <v>47</v>
      </c>
      <c r="B36" s="267"/>
      <c r="C36" s="267"/>
      <c r="D36" s="267"/>
      <c r="E36" s="267"/>
      <c r="F36" s="267"/>
      <c r="G36" s="267"/>
      <c r="H36" s="267"/>
      <c r="I36" s="267"/>
      <c r="J36" s="268"/>
      <c r="K36" s="266" t="s">
        <v>42</v>
      </c>
      <c r="L36" s="267"/>
      <c r="M36" s="268"/>
    </row>
    <row r="37" spans="1:14" x14ac:dyDescent="0.15">
      <c r="A37" s="269"/>
      <c r="B37" s="270"/>
      <c r="C37" s="270"/>
      <c r="D37" s="270"/>
      <c r="E37" s="270"/>
      <c r="F37" s="270"/>
      <c r="G37" s="270"/>
      <c r="H37" s="270"/>
      <c r="I37" s="270"/>
      <c r="J37" s="271"/>
      <c r="K37" s="269"/>
      <c r="L37" s="270"/>
      <c r="M37" s="271"/>
    </row>
    <row r="38" spans="1:14" ht="8.25" customHeight="1" x14ac:dyDescent="0.15">
      <c r="A38" s="269"/>
      <c r="B38" s="270"/>
      <c r="C38" s="270"/>
      <c r="D38" s="270"/>
      <c r="E38" s="270"/>
      <c r="F38" s="270"/>
      <c r="G38" s="270"/>
      <c r="H38" s="270"/>
      <c r="I38" s="270"/>
      <c r="J38" s="271"/>
      <c r="K38" s="269"/>
      <c r="L38" s="270"/>
      <c r="M38" s="271"/>
    </row>
    <row r="39" spans="1:14" ht="10.5" customHeight="1" x14ac:dyDescent="0.15">
      <c r="A39" s="269"/>
      <c r="B39" s="270"/>
      <c r="C39" s="270"/>
      <c r="D39" s="270"/>
      <c r="E39" s="270"/>
      <c r="F39" s="270"/>
      <c r="G39" s="270"/>
      <c r="H39" s="270"/>
      <c r="I39" s="270"/>
      <c r="J39" s="271"/>
      <c r="K39" s="269"/>
      <c r="L39" s="270"/>
      <c r="M39" s="271"/>
    </row>
    <row r="40" spans="1:14" ht="6.75" customHeight="1" thickBot="1" x14ac:dyDescent="0.2">
      <c r="A40" s="272"/>
      <c r="B40" s="273"/>
      <c r="C40" s="273"/>
      <c r="D40" s="273"/>
      <c r="E40" s="273"/>
      <c r="F40" s="273"/>
      <c r="G40" s="273"/>
      <c r="H40" s="273"/>
      <c r="I40" s="273"/>
      <c r="J40" s="274"/>
      <c r="K40" s="272"/>
      <c r="L40" s="273"/>
      <c r="M40" s="274"/>
    </row>
  </sheetData>
  <sheetProtection algorithmName="SHA-512" hashValue="J3pJlBngsE8/A9Fxv9L+6VE8LI4rBr+Jo/7K4ito4g1K09L72gRQWZZTRvDr1WLqLZJQVxXAF2TtsSHonUoP5Q==" saltValue="j9yO8ZnNLQoWCTBltk8jHA==" spinCount="100000" sheet="1" objects="1" scenarios="1" formatCells="0" selectLockedCells="1"/>
  <mergeCells count="81">
    <mergeCell ref="D34:E34"/>
    <mergeCell ref="F34:I34"/>
    <mergeCell ref="C3:E3"/>
    <mergeCell ref="H2:I2"/>
    <mergeCell ref="A3:B3"/>
    <mergeCell ref="B25:B28"/>
    <mergeCell ref="D25:E25"/>
    <mergeCell ref="D26:E26"/>
    <mergeCell ref="D27:E27"/>
    <mergeCell ref="D28:E28"/>
    <mergeCell ref="F25:I25"/>
    <mergeCell ref="F26:I26"/>
    <mergeCell ref="D31:E31"/>
    <mergeCell ref="D32:E32"/>
    <mergeCell ref="F28:I28"/>
    <mergeCell ref="B15:D15"/>
    <mergeCell ref="K36:M40"/>
    <mergeCell ref="A36:J40"/>
    <mergeCell ref="B29:B32"/>
    <mergeCell ref="D29:E29"/>
    <mergeCell ref="D30:E30"/>
    <mergeCell ref="D33:E33"/>
    <mergeCell ref="A24:A33"/>
    <mergeCell ref="D35:E35"/>
    <mergeCell ref="J24:K24"/>
    <mergeCell ref="F29:I29"/>
    <mergeCell ref="F30:I30"/>
    <mergeCell ref="F31:I31"/>
    <mergeCell ref="F35:I35"/>
    <mergeCell ref="F32:I32"/>
    <mergeCell ref="F33:I33"/>
    <mergeCell ref="L24:M24"/>
    <mergeCell ref="E19:G19"/>
    <mergeCell ref="H19:H20"/>
    <mergeCell ref="B20:D22"/>
    <mergeCell ref="K2:M2"/>
    <mergeCell ref="K4:M4"/>
    <mergeCell ref="A5:M5"/>
    <mergeCell ref="E11:G11"/>
    <mergeCell ref="A8:M8"/>
    <mergeCell ref="J7:M7"/>
    <mergeCell ref="E9:M9"/>
    <mergeCell ref="E10:M10"/>
    <mergeCell ref="A2:B2"/>
    <mergeCell ref="H11:H12"/>
    <mergeCell ref="L3:M3"/>
    <mergeCell ref="C2:E2"/>
    <mergeCell ref="B10:D10"/>
    <mergeCell ref="A9:A22"/>
    <mergeCell ref="B9:D9"/>
    <mergeCell ref="I20:M20"/>
    <mergeCell ref="H15:H16"/>
    <mergeCell ref="B16:D18"/>
    <mergeCell ref="I14:M14"/>
    <mergeCell ref="B11:D11"/>
    <mergeCell ref="E15:G15"/>
    <mergeCell ref="L21:M21"/>
    <mergeCell ref="B12:D14"/>
    <mergeCell ref="E12:G14"/>
    <mergeCell ref="L17:M17"/>
    <mergeCell ref="I18:M18"/>
    <mergeCell ref="B19:D19"/>
    <mergeCell ref="I17:J17"/>
    <mergeCell ref="E20:G22"/>
    <mergeCell ref="I21:J21"/>
    <mergeCell ref="I19:M19"/>
    <mergeCell ref="J23:L23"/>
    <mergeCell ref="H23:I23"/>
    <mergeCell ref="I22:M22"/>
    <mergeCell ref="I11:M11"/>
    <mergeCell ref="I12:M12"/>
    <mergeCell ref="I13:J13"/>
    <mergeCell ref="L13:M13"/>
    <mergeCell ref="E16:G18"/>
    <mergeCell ref="I15:M15"/>
    <mergeCell ref="I16:M16"/>
    <mergeCell ref="A23:D23"/>
    <mergeCell ref="B24:E24"/>
    <mergeCell ref="F24:I24"/>
    <mergeCell ref="E23:G23"/>
    <mergeCell ref="F27:I27"/>
  </mergeCells>
  <phoneticPr fontId="2"/>
  <dataValidations count="1">
    <dataValidation type="list" allowBlank="1" showInputMessage="1" showErrorMessage="1" sqref="E23:G23" xr:uid="{92F9B46A-E3CC-0842-88A3-5DB1E2040994}">
      <formula1>"要援護者支援区分,障害児者支援区分,福祉のまちづくり区分,健康増進区分,活動奨励金区分"</formula1>
    </dataValidation>
  </dataValidations>
  <printOptions horizontalCentered="1" verticalCentered="1"/>
  <pageMargins left="0.47244094488188981" right="0" top="7.874015748031496E-2" bottom="0.15748031496062992" header="3.937007874015748E-2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3"/>
  <sheetViews>
    <sheetView view="pageBreakPreview" topLeftCell="A12" zoomScaleNormal="100" zoomScaleSheetLayoutView="100" zoomScalePageLayoutView="80" workbookViewId="0">
      <selection activeCell="E21" sqref="E21"/>
    </sheetView>
  </sheetViews>
  <sheetFormatPr defaultColWidth="9" defaultRowHeight="13.5" x14ac:dyDescent="0.15"/>
  <cols>
    <col min="1" max="1" width="3.625" style="1" customWidth="1"/>
    <col min="2" max="2" width="3.5" style="1" customWidth="1"/>
    <col min="3" max="3" width="3" style="1" customWidth="1"/>
    <col min="4" max="4" width="23.125" style="1" customWidth="1"/>
    <col min="5" max="5" width="12.625" style="1" customWidth="1"/>
    <col min="6" max="6" width="12.5" style="1" customWidth="1"/>
    <col min="7" max="7" width="14.625" style="1" customWidth="1"/>
    <col min="8" max="8" width="20.125" style="1" customWidth="1"/>
    <col min="9" max="9" width="10.125" style="1" customWidth="1"/>
    <col min="10" max="11" width="3" style="1" customWidth="1"/>
    <col min="12" max="15" width="0" style="1" hidden="1" customWidth="1"/>
    <col min="16" max="16" width="5.875" style="1" hidden="1" customWidth="1"/>
    <col min="17" max="19" width="0" style="1" hidden="1" customWidth="1"/>
    <col min="20" max="16384" width="9" style="1"/>
  </cols>
  <sheetData>
    <row r="1" spans="1:14" x14ac:dyDescent="0.15">
      <c r="H1" s="373" t="s">
        <v>151</v>
      </c>
      <c r="I1" s="373"/>
      <c r="J1" s="373"/>
      <c r="K1" s="373"/>
    </row>
    <row r="2" spans="1:14" ht="24.75" customHeight="1" x14ac:dyDescent="0.15">
      <c r="A2" s="374" t="s">
        <v>23</v>
      </c>
      <c r="B2" s="374"/>
      <c r="C2" s="374"/>
      <c r="D2" s="374"/>
      <c r="F2" s="75"/>
      <c r="G2" s="75" t="s">
        <v>52</v>
      </c>
      <c r="H2" s="299">
        <f>完了報告書!E10</f>
        <v>0</v>
      </c>
      <c r="I2" s="299"/>
      <c r="J2" s="299"/>
      <c r="K2" s="299"/>
    </row>
    <row r="3" spans="1:14" ht="24.75" customHeight="1" thickBot="1" x14ac:dyDescent="0.2">
      <c r="A3" s="300" t="s">
        <v>125</v>
      </c>
      <c r="B3" s="300"/>
      <c r="C3" s="300"/>
      <c r="D3" s="300"/>
      <c r="E3" s="300"/>
      <c r="F3" s="300"/>
      <c r="G3" s="300"/>
      <c r="H3" s="300"/>
      <c r="I3" s="301" t="s">
        <v>53</v>
      </c>
      <c r="J3" s="301"/>
      <c r="K3" s="301"/>
    </row>
    <row r="4" spans="1:14" ht="29.25" customHeight="1" thickBot="1" x14ac:dyDescent="0.2">
      <c r="A4" s="302" t="s">
        <v>0</v>
      </c>
      <c r="B4" s="303"/>
      <c r="C4" s="304"/>
      <c r="D4" s="305"/>
      <c r="E4" s="306" t="s">
        <v>54</v>
      </c>
      <c r="F4" s="307"/>
      <c r="G4" s="76" t="s">
        <v>22</v>
      </c>
      <c r="H4" s="308" t="s">
        <v>92</v>
      </c>
      <c r="I4" s="303"/>
      <c r="J4" s="304"/>
      <c r="K4" s="309"/>
    </row>
    <row r="5" spans="1:14" ht="30.75" customHeight="1" thickBot="1" x14ac:dyDescent="0.2">
      <c r="A5" s="333" t="s">
        <v>142</v>
      </c>
      <c r="B5" s="335" t="s">
        <v>150</v>
      </c>
      <c r="C5" s="336"/>
      <c r="D5" s="337"/>
      <c r="E5" s="338">
        <f>完了報告書!J23</f>
        <v>0</v>
      </c>
      <c r="F5" s="339"/>
      <c r="G5" s="77">
        <f>完了報告書!J23</f>
        <v>0</v>
      </c>
      <c r="H5" s="340" t="s">
        <v>149</v>
      </c>
      <c r="I5" s="340"/>
      <c r="J5" s="340"/>
      <c r="K5" s="341"/>
    </row>
    <row r="6" spans="1:14" ht="30.75" customHeight="1" x14ac:dyDescent="0.15">
      <c r="A6" s="334"/>
      <c r="B6" s="310" t="s">
        <v>148</v>
      </c>
      <c r="C6" s="78" t="s">
        <v>55</v>
      </c>
      <c r="D6" s="79" t="s">
        <v>56</v>
      </c>
      <c r="E6" s="313"/>
      <c r="F6" s="314"/>
      <c r="G6" s="51"/>
      <c r="H6" s="315"/>
      <c r="I6" s="315"/>
      <c r="J6" s="315"/>
      <c r="K6" s="316"/>
    </row>
    <row r="7" spans="1:14" ht="30.75" customHeight="1" x14ac:dyDescent="0.15">
      <c r="A7" s="334"/>
      <c r="B7" s="311"/>
      <c r="C7" s="80" t="s">
        <v>57</v>
      </c>
      <c r="D7" s="81" t="s">
        <v>58</v>
      </c>
      <c r="E7" s="317"/>
      <c r="F7" s="318"/>
      <c r="G7" s="52"/>
      <c r="H7" s="319"/>
      <c r="I7" s="319"/>
      <c r="J7" s="319"/>
      <c r="K7" s="320"/>
    </row>
    <row r="8" spans="1:14" ht="30.75" customHeight="1" x14ac:dyDescent="0.15">
      <c r="A8" s="334"/>
      <c r="B8" s="311"/>
      <c r="C8" s="80" t="s">
        <v>59</v>
      </c>
      <c r="D8" s="81" t="s">
        <v>60</v>
      </c>
      <c r="E8" s="317"/>
      <c r="F8" s="318"/>
      <c r="G8" s="52"/>
      <c r="H8" s="319"/>
      <c r="I8" s="319"/>
      <c r="J8" s="319"/>
      <c r="K8" s="320"/>
    </row>
    <row r="9" spans="1:14" ht="30.75" customHeight="1" thickBot="1" x14ac:dyDescent="0.2">
      <c r="A9" s="334"/>
      <c r="B9" s="311"/>
      <c r="C9" s="82" t="s">
        <v>61</v>
      </c>
      <c r="D9" s="50" t="s">
        <v>62</v>
      </c>
      <c r="E9" s="345"/>
      <c r="F9" s="346"/>
      <c r="G9" s="53"/>
      <c r="H9" s="347"/>
      <c r="I9" s="348"/>
      <c r="J9" s="348"/>
      <c r="K9" s="349"/>
    </row>
    <row r="10" spans="1:14" ht="29.25" customHeight="1" thickTop="1" thickBot="1" x14ac:dyDescent="0.2">
      <c r="A10" s="334"/>
      <c r="B10" s="312"/>
      <c r="C10" s="83" t="s">
        <v>63</v>
      </c>
      <c r="D10" s="84" t="s">
        <v>48</v>
      </c>
      <c r="E10" s="350">
        <f>SUM(E6:F9)</f>
        <v>0</v>
      </c>
      <c r="F10" s="351"/>
      <c r="G10" s="85">
        <f>SUM(G6:G9)</f>
        <v>0</v>
      </c>
      <c r="H10" s="86" t="s">
        <v>121</v>
      </c>
      <c r="I10" s="87" t="str">
        <f>IF(ISERROR(ROUNDDOWN(G10/G11*100,0)),"",(ROUNDDOWN(G10/G11*100,0)))</f>
        <v/>
      </c>
      <c r="J10" s="88" t="s">
        <v>24</v>
      </c>
      <c r="K10" s="89" t="s">
        <v>32</v>
      </c>
      <c r="M10" s="14" t="str">
        <f>IF(ISERROR(ROUNDDOWN(G10/G11*100,1)),"",(ROUNDDOWN(G10/G11*100,1)))</f>
        <v/>
      </c>
      <c r="N10" s="1" t="s">
        <v>123</v>
      </c>
    </row>
    <row r="11" spans="1:14" ht="29.25" customHeight="1" thickTop="1" thickBot="1" x14ac:dyDescent="0.2">
      <c r="A11" s="334"/>
      <c r="B11" s="352" t="s">
        <v>64</v>
      </c>
      <c r="C11" s="353"/>
      <c r="D11" s="354"/>
      <c r="E11" s="350">
        <f>SUM(E5+E10)</f>
        <v>0</v>
      </c>
      <c r="F11" s="351"/>
      <c r="G11" s="85">
        <f>SUM(G10+G5)</f>
        <v>0</v>
      </c>
      <c r="H11" s="342" t="s">
        <v>129</v>
      </c>
      <c r="I11" s="343"/>
      <c r="J11" s="343"/>
      <c r="K11" s="344"/>
    </row>
    <row r="12" spans="1:14" ht="30.75" customHeight="1" thickTop="1" thickBot="1" x14ac:dyDescent="0.2">
      <c r="A12" s="334"/>
      <c r="B12" s="321" t="s">
        <v>17</v>
      </c>
      <c r="C12" s="90" t="s">
        <v>49</v>
      </c>
      <c r="D12" s="91" t="s">
        <v>50</v>
      </c>
      <c r="E12" s="323"/>
      <c r="F12" s="324"/>
      <c r="G12" s="54"/>
      <c r="H12" s="92" t="s">
        <v>122</v>
      </c>
      <c r="I12" s="93" t="str">
        <f>IF(ISERROR(ROUNDUP(G12/G14*100,0)),"",(ROUNDUP(G12/G14*100,0)))</f>
        <v/>
      </c>
      <c r="J12" s="94" t="s">
        <v>24</v>
      </c>
      <c r="K12" s="95" t="s">
        <v>32</v>
      </c>
      <c r="M12" s="15" t="str">
        <f>IF(ISERROR(ROUNDUP(G12/G14*100,1)),"",(ROUNDUP(G12/G14*100,1)))</f>
        <v/>
      </c>
      <c r="N12" s="1" t="s">
        <v>123</v>
      </c>
    </row>
    <row r="13" spans="1:14" ht="30.75" customHeight="1" thickBot="1" x14ac:dyDescent="0.2">
      <c r="A13" s="334"/>
      <c r="B13" s="322"/>
      <c r="C13" s="96" t="s">
        <v>65</v>
      </c>
      <c r="D13" s="97" t="s">
        <v>51</v>
      </c>
      <c r="E13" s="317"/>
      <c r="F13" s="318"/>
      <c r="G13" s="52"/>
      <c r="H13" s="325" t="s">
        <v>130</v>
      </c>
      <c r="I13" s="326"/>
      <c r="J13" s="327"/>
      <c r="K13" s="328"/>
    </row>
    <row r="14" spans="1:14" ht="29.25" customHeight="1" thickTop="1" thickBot="1" x14ac:dyDescent="0.2">
      <c r="A14" s="329" t="s">
        <v>66</v>
      </c>
      <c r="B14" s="330"/>
      <c r="C14" s="330"/>
      <c r="D14" s="330"/>
      <c r="E14" s="331">
        <f>SUM(E5+E10+E12+E13)</f>
        <v>0</v>
      </c>
      <c r="F14" s="332"/>
      <c r="G14" s="98">
        <f>SUM(G5+G10+G12+G13)</f>
        <v>0</v>
      </c>
      <c r="H14" s="99"/>
      <c r="I14" s="100"/>
      <c r="J14" s="100"/>
      <c r="K14" s="101"/>
    </row>
    <row r="15" spans="1:14" ht="29.25" customHeight="1" thickBot="1" x14ac:dyDescent="0.2">
      <c r="A15" s="302" t="s">
        <v>25</v>
      </c>
      <c r="B15" s="303"/>
      <c r="C15" s="304"/>
      <c r="D15" s="305"/>
      <c r="E15" s="102" t="s">
        <v>26</v>
      </c>
      <c r="F15" s="103" t="s">
        <v>152</v>
      </c>
      <c r="G15" s="104" t="s">
        <v>22</v>
      </c>
      <c r="H15" s="174" t="s">
        <v>101</v>
      </c>
      <c r="I15" s="174"/>
      <c r="J15" s="174"/>
      <c r="K15" s="357"/>
    </row>
    <row r="16" spans="1:14" ht="30.75" customHeight="1" x14ac:dyDescent="0.15">
      <c r="A16" s="358" t="s">
        <v>4</v>
      </c>
      <c r="B16" s="360" t="s">
        <v>27</v>
      </c>
      <c r="C16" s="105" t="s">
        <v>67</v>
      </c>
      <c r="D16" s="106" t="s">
        <v>68</v>
      </c>
      <c r="E16" s="55"/>
      <c r="F16" s="56"/>
      <c r="G16" s="57"/>
      <c r="H16" s="361"/>
      <c r="I16" s="361"/>
      <c r="J16" s="361"/>
      <c r="K16" s="362"/>
    </row>
    <row r="17" spans="1:11" ht="30.75" customHeight="1" x14ac:dyDescent="0.15">
      <c r="A17" s="358"/>
      <c r="B17" s="321"/>
      <c r="C17" s="107" t="s">
        <v>69</v>
      </c>
      <c r="D17" s="108" t="s">
        <v>70</v>
      </c>
      <c r="E17" s="58"/>
      <c r="F17" s="59"/>
      <c r="G17" s="60"/>
      <c r="H17" s="363"/>
      <c r="I17" s="363"/>
      <c r="J17" s="363"/>
      <c r="K17" s="364"/>
    </row>
    <row r="18" spans="1:11" ht="30.75" customHeight="1" x14ac:dyDescent="0.15">
      <c r="A18" s="358"/>
      <c r="B18" s="321"/>
      <c r="C18" s="107" t="s">
        <v>71</v>
      </c>
      <c r="D18" s="109" t="s">
        <v>131</v>
      </c>
      <c r="E18" s="58"/>
      <c r="F18" s="59"/>
      <c r="G18" s="61"/>
      <c r="H18" s="365"/>
      <c r="I18" s="366"/>
      <c r="J18" s="367"/>
      <c r="K18" s="368"/>
    </row>
    <row r="19" spans="1:11" ht="30.75" customHeight="1" x14ac:dyDescent="0.15">
      <c r="A19" s="358"/>
      <c r="B19" s="321"/>
      <c r="C19" s="107" t="s">
        <v>72</v>
      </c>
      <c r="D19" s="109" t="s">
        <v>73</v>
      </c>
      <c r="E19" s="58"/>
      <c r="F19" s="59"/>
      <c r="G19" s="62"/>
      <c r="H19" s="369"/>
      <c r="I19" s="370"/>
      <c r="J19" s="371"/>
      <c r="K19" s="372"/>
    </row>
    <row r="20" spans="1:11" ht="30.75" customHeight="1" x14ac:dyDescent="0.15">
      <c r="A20" s="358"/>
      <c r="B20" s="321"/>
      <c r="C20" s="107" t="s">
        <v>74</v>
      </c>
      <c r="D20" s="109" t="s">
        <v>75</v>
      </c>
      <c r="E20" s="58"/>
      <c r="F20" s="59"/>
      <c r="G20" s="62"/>
      <c r="H20" s="369"/>
      <c r="I20" s="370"/>
      <c r="J20" s="371"/>
      <c r="K20" s="372"/>
    </row>
    <row r="21" spans="1:11" ht="30.75" customHeight="1" x14ac:dyDescent="0.15">
      <c r="A21" s="358"/>
      <c r="B21" s="321"/>
      <c r="C21" s="107" t="s">
        <v>76</v>
      </c>
      <c r="D21" s="109" t="s">
        <v>111</v>
      </c>
      <c r="E21" s="58"/>
      <c r="F21" s="59"/>
      <c r="G21" s="62"/>
      <c r="H21" s="369"/>
      <c r="I21" s="370"/>
      <c r="J21" s="371"/>
      <c r="K21" s="372"/>
    </row>
    <row r="22" spans="1:11" ht="30.75" customHeight="1" x14ac:dyDescent="0.15">
      <c r="A22" s="358"/>
      <c r="B22" s="321"/>
      <c r="C22" s="107" t="s">
        <v>77</v>
      </c>
      <c r="D22" s="109" t="s">
        <v>78</v>
      </c>
      <c r="E22" s="58"/>
      <c r="F22" s="59"/>
      <c r="G22" s="62"/>
      <c r="H22" s="369"/>
      <c r="I22" s="370"/>
      <c r="J22" s="371"/>
      <c r="K22" s="372"/>
    </row>
    <row r="23" spans="1:11" ht="30.75" customHeight="1" x14ac:dyDescent="0.15">
      <c r="A23" s="358"/>
      <c r="B23" s="321"/>
      <c r="C23" s="107" t="s">
        <v>79</v>
      </c>
      <c r="D23" s="109" t="s">
        <v>80</v>
      </c>
      <c r="E23" s="58"/>
      <c r="F23" s="59"/>
      <c r="G23" s="62"/>
      <c r="H23" s="369"/>
      <c r="I23" s="370"/>
      <c r="J23" s="371"/>
      <c r="K23" s="372"/>
    </row>
    <row r="24" spans="1:11" ht="30.75" customHeight="1" x14ac:dyDescent="0.15">
      <c r="A24" s="358"/>
      <c r="B24" s="321"/>
      <c r="C24" s="107" t="s">
        <v>81</v>
      </c>
      <c r="D24" s="81" t="s">
        <v>82</v>
      </c>
      <c r="E24" s="58"/>
      <c r="F24" s="59"/>
      <c r="G24" s="60"/>
      <c r="H24" s="379"/>
      <c r="I24" s="380"/>
      <c r="J24" s="381"/>
      <c r="K24" s="382"/>
    </row>
    <row r="25" spans="1:11" ht="30.75" customHeight="1" thickBot="1" x14ac:dyDescent="0.2">
      <c r="A25" s="358"/>
      <c r="B25" s="322"/>
      <c r="C25" s="110" t="s">
        <v>83</v>
      </c>
      <c r="D25" s="111" t="s">
        <v>84</v>
      </c>
      <c r="E25" s="63"/>
      <c r="F25" s="64"/>
      <c r="G25" s="61"/>
      <c r="H25" s="369"/>
      <c r="I25" s="370"/>
      <c r="J25" s="371"/>
      <c r="K25" s="372"/>
    </row>
    <row r="26" spans="1:11" ht="29.25" customHeight="1" thickTop="1" thickBot="1" x14ac:dyDescent="0.2">
      <c r="A26" s="358"/>
      <c r="B26" s="352" t="s">
        <v>85</v>
      </c>
      <c r="C26" s="353"/>
      <c r="D26" s="354"/>
      <c r="E26" s="112">
        <f>SUM(E16:E25)</f>
        <v>0</v>
      </c>
      <c r="F26" s="112">
        <f>SUM(F16:F25)</f>
        <v>0</v>
      </c>
      <c r="G26" s="85">
        <f>SUM(G16:G25)</f>
        <v>0</v>
      </c>
      <c r="H26" s="355"/>
      <c r="I26" s="355"/>
      <c r="J26" s="355"/>
      <c r="K26" s="356"/>
    </row>
    <row r="27" spans="1:11" ht="30.75" customHeight="1" thickTop="1" x14ac:dyDescent="0.15">
      <c r="A27" s="358"/>
      <c r="B27" s="377" t="s">
        <v>6</v>
      </c>
      <c r="C27" s="113" t="s">
        <v>86</v>
      </c>
      <c r="D27" s="74" t="s">
        <v>139</v>
      </c>
      <c r="E27" s="65"/>
      <c r="F27" s="66"/>
      <c r="G27" s="67"/>
      <c r="H27" s="365"/>
      <c r="I27" s="366"/>
      <c r="J27" s="367"/>
      <c r="K27" s="368"/>
    </row>
    <row r="28" spans="1:11" ht="30.75" customHeight="1" x14ac:dyDescent="0.15">
      <c r="A28" s="358"/>
      <c r="B28" s="377"/>
      <c r="C28" s="114" t="s">
        <v>88</v>
      </c>
      <c r="D28" s="168" t="s">
        <v>139</v>
      </c>
      <c r="E28" s="68"/>
      <c r="F28" s="69"/>
      <c r="G28" s="70"/>
      <c r="H28" s="379"/>
      <c r="I28" s="380"/>
      <c r="J28" s="381"/>
      <c r="K28" s="382"/>
    </row>
    <row r="29" spans="1:11" ht="30.75" customHeight="1" x14ac:dyDescent="0.15">
      <c r="A29" s="358"/>
      <c r="B29" s="377"/>
      <c r="C29" s="114" t="s">
        <v>89</v>
      </c>
      <c r="D29" s="115" t="s">
        <v>132</v>
      </c>
      <c r="E29" s="68"/>
      <c r="F29" s="69"/>
      <c r="G29" s="70"/>
      <c r="H29" s="379"/>
      <c r="I29" s="380"/>
      <c r="J29" s="381"/>
      <c r="K29" s="382"/>
    </row>
    <row r="30" spans="1:11" ht="30.75" customHeight="1" thickBot="1" x14ac:dyDescent="0.2">
      <c r="A30" s="359"/>
      <c r="B30" s="378"/>
      <c r="C30" s="116" t="s">
        <v>90</v>
      </c>
      <c r="D30" s="117" t="s">
        <v>87</v>
      </c>
      <c r="E30" s="71"/>
      <c r="F30" s="72"/>
      <c r="G30" s="73"/>
      <c r="H30" s="383"/>
      <c r="I30" s="384"/>
      <c r="J30" s="385"/>
      <c r="K30" s="386"/>
    </row>
    <row r="31" spans="1:11" ht="29.25" customHeight="1" thickTop="1" thickBot="1" x14ac:dyDescent="0.2">
      <c r="A31" s="387" t="s">
        <v>91</v>
      </c>
      <c r="B31" s="388"/>
      <c r="C31" s="389"/>
      <c r="D31" s="389"/>
      <c r="E31" s="118">
        <f>SUM(E26+E27+E28+E29+E30)</f>
        <v>0</v>
      </c>
      <c r="F31" s="118">
        <f>SUM(F26+F27+F28+F29+F30)</f>
        <v>0</v>
      </c>
      <c r="G31" s="98">
        <f>SUM(G26+G27+G28+G29+G30)</f>
        <v>0</v>
      </c>
      <c r="H31" s="390"/>
      <c r="I31" s="391"/>
      <c r="J31" s="392"/>
      <c r="K31" s="393"/>
    </row>
    <row r="32" spans="1:11" ht="17.100000000000001" customHeight="1" x14ac:dyDescent="0.15">
      <c r="A32" s="375" t="s">
        <v>16</v>
      </c>
      <c r="B32" s="375"/>
      <c r="C32" s="375"/>
      <c r="D32" s="375"/>
      <c r="E32" s="375"/>
      <c r="F32" s="375"/>
      <c r="G32" s="375"/>
      <c r="H32" s="375"/>
      <c r="I32" s="375"/>
      <c r="J32" s="375"/>
      <c r="K32" s="375"/>
    </row>
    <row r="33" spans="1:11" ht="17.100000000000001" customHeight="1" x14ac:dyDescent="0.15">
      <c r="A33" s="376"/>
      <c r="B33" s="376"/>
      <c r="C33" s="376"/>
      <c r="D33" s="376"/>
      <c r="E33" s="376"/>
      <c r="F33" s="376"/>
      <c r="G33" s="376"/>
      <c r="H33" s="376"/>
      <c r="I33" s="376"/>
      <c r="J33" s="376"/>
      <c r="K33" s="376"/>
    </row>
  </sheetData>
  <sheetProtection algorithmName="SHA-512" hashValue="axWogAXRblqvvvF8aIcCWB3GZ6dGj5I5IC3mYgW3yLPhUf9kd6ZrCjxMcAc4yg+Cj4ArOgVkx/iN4nXcALUjiA==" saltValue="2qDBmYKtoODFC5kTMXgZIQ==" spinCount="100000" sheet="1" objects="1" scenarios="1" formatCells="0" selectLockedCells="1"/>
  <mergeCells count="56">
    <mergeCell ref="H1:K1"/>
    <mergeCell ref="A2:D2"/>
    <mergeCell ref="A32:K32"/>
    <mergeCell ref="A33:K33"/>
    <mergeCell ref="B27:B30"/>
    <mergeCell ref="H27:K27"/>
    <mergeCell ref="H28:K28"/>
    <mergeCell ref="H29:K29"/>
    <mergeCell ref="H30:K30"/>
    <mergeCell ref="A31:D31"/>
    <mergeCell ref="H31:K31"/>
    <mergeCell ref="H22:K22"/>
    <mergeCell ref="H23:K23"/>
    <mergeCell ref="H24:K24"/>
    <mergeCell ref="H25:K25"/>
    <mergeCell ref="B26:D26"/>
    <mergeCell ref="H26:K26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21:K21"/>
    <mergeCell ref="B12:B13"/>
    <mergeCell ref="E12:F12"/>
    <mergeCell ref="E13:F13"/>
    <mergeCell ref="H13:K13"/>
    <mergeCell ref="A14:D14"/>
    <mergeCell ref="E14:F14"/>
    <mergeCell ref="A5:A13"/>
    <mergeCell ref="B5:D5"/>
    <mergeCell ref="E5:F5"/>
    <mergeCell ref="H5:K5"/>
    <mergeCell ref="H11:K11"/>
    <mergeCell ref="E9:F9"/>
    <mergeCell ref="H9:K9"/>
    <mergeCell ref="E10:F10"/>
    <mergeCell ref="B11:D11"/>
    <mergeCell ref="E11:F11"/>
    <mergeCell ref="B6:B10"/>
    <mergeCell ref="E6:F6"/>
    <mergeCell ref="H6:K6"/>
    <mergeCell ref="E7:F7"/>
    <mergeCell ref="H7:K7"/>
    <mergeCell ref="E8:F8"/>
    <mergeCell ref="H8:K8"/>
    <mergeCell ref="H2:K2"/>
    <mergeCell ref="A3:H3"/>
    <mergeCell ref="I3:K3"/>
    <mergeCell ref="A4:D4"/>
    <mergeCell ref="E4:F4"/>
    <mergeCell ref="H4:K4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C04E-293C-F24A-AFA4-A5915D288D64}">
  <dimension ref="A1:G65"/>
  <sheetViews>
    <sheetView view="pageBreakPreview" topLeftCell="A42" zoomScaleNormal="100" zoomScaleSheetLayoutView="100" zoomScalePageLayoutView="60" workbookViewId="0">
      <selection activeCell="E52" sqref="E52"/>
    </sheetView>
  </sheetViews>
  <sheetFormatPr defaultColWidth="9" defaultRowHeight="13.5" x14ac:dyDescent="0.15"/>
  <cols>
    <col min="1" max="1" width="2" style="119" customWidth="1"/>
    <col min="2" max="2" width="5" style="119" customWidth="1"/>
    <col min="3" max="3" width="12.5" style="119" customWidth="1"/>
    <col min="4" max="4" width="8.375" style="119" customWidth="1"/>
    <col min="5" max="5" width="23.125" style="119" customWidth="1"/>
    <col min="6" max="6" width="15.5" style="119" customWidth="1"/>
    <col min="7" max="7" width="38.375" style="119" customWidth="1"/>
    <col min="8" max="16384" width="9" style="119"/>
  </cols>
  <sheetData>
    <row r="1" spans="1:7" ht="17.25" customHeight="1" x14ac:dyDescent="0.15">
      <c r="G1" s="154" t="s">
        <v>153</v>
      </c>
    </row>
    <row r="2" spans="1:7" ht="11.25" customHeight="1" x14ac:dyDescent="0.15">
      <c r="B2" s="397" t="s">
        <v>30</v>
      </c>
      <c r="C2" s="397"/>
      <c r="D2" s="397"/>
      <c r="E2" s="153"/>
      <c r="F2" s="398" t="s">
        <v>52</v>
      </c>
      <c r="G2" s="399">
        <f>完了報告書!E10</f>
        <v>0</v>
      </c>
    </row>
    <row r="3" spans="1:7" ht="15" customHeight="1" x14ac:dyDescent="0.15">
      <c r="B3" s="397"/>
      <c r="C3" s="397"/>
      <c r="D3" s="397"/>
      <c r="E3" s="153"/>
      <c r="F3" s="398"/>
      <c r="G3" s="400"/>
    </row>
    <row r="4" spans="1:7" ht="26.25" customHeight="1" thickBot="1" x14ac:dyDescent="0.2">
      <c r="B4" s="401" t="s">
        <v>140</v>
      </c>
      <c r="C4" s="401"/>
      <c r="D4" s="401"/>
      <c r="E4" s="401"/>
      <c r="F4" s="401"/>
      <c r="G4" s="401"/>
    </row>
    <row r="5" spans="1:7" ht="25.5" x14ac:dyDescent="0.15">
      <c r="A5" s="152"/>
      <c r="B5" s="402" t="s">
        <v>141</v>
      </c>
      <c r="C5" s="402" t="s">
        <v>93</v>
      </c>
      <c r="D5" s="402" t="s">
        <v>108</v>
      </c>
      <c r="E5" s="151" t="s">
        <v>103</v>
      </c>
      <c r="F5" s="404" t="s">
        <v>102</v>
      </c>
      <c r="G5" s="404" t="s">
        <v>44</v>
      </c>
    </row>
    <row r="6" spans="1:7" ht="51.75" customHeight="1" thickBot="1" x14ac:dyDescent="0.2">
      <c r="B6" s="403"/>
      <c r="C6" s="403"/>
      <c r="D6" s="403"/>
      <c r="E6" s="150" t="s">
        <v>154</v>
      </c>
      <c r="F6" s="405"/>
      <c r="G6" s="405"/>
    </row>
    <row r="7" spans="1:7" ht="12" customHeight="1" x14ac:dyDescent="0.15">
      <c r="B7" s="406">
        <v>4</v>
      </c>
      <c r="C7" s="149"/>
      <c r="D7" s="148"/>
      <c r="E7" s="147"/>
      <c r="F7" s="146"/>
      <c r="G7" s="145"/>
    </row>
    <row r="8" spans="1:7" ht="12" customHeight="1" x14ac:dyDescent="0.15">
      <c r="B8" s="395"/>
      <c r="C8" s="134"/>
      <c r="D8" s="133"/>
      <c r="E8" s="132"/>
      <c r="F8" s="131"/>
      <c r="G8" s="130"/>
    </row>
    <row r="9" spans="1:7" ht="12" customHeight="1" x14ac:dyDescent="0.15">
      <c r="B9" s="395"/>
      <c r="C9" s="134"/>
      <c r="D9" s="133"/>
      <c r="E9" s="132"/>
      <c r="F9" s="131"/>
      <c r="G9" s="130"/>
    </row>
    <row r="10" spans="1:7" ht="12" customHeight="1" x14ac:dyDescent="0.15">
      <c r="B10" s="396"/>
      <c r="C10" s="139"/>
      <c r="D10" s="138"/>
      <c r="E10" s="137"/>
      <c r="F10" s="136"/>
      <c r="G10" s="135"/>
    </row>
    <row r="11" spans="1:7" ht="12" customHeight="1" x14ac:dyDescent="0.15">
      <c r="B11" s="394">
        <v>5</v>
      </c>
      <c r="C11" s="144"/>
      <c r="D11" s="143"/>
      <c r="E11" s="142"/>
      <c r="F11" s="141"/>
      <c r="G11" s="140"/>
    </row>
    <row r="12" spans="1:7" ht="12" customHeight="1" x14ac:dyDescent="0.15">
      <c r="B12" s="395"/>
      <c r="C12" s="134"/>
      <c r="D12" s="133"/>
      <c r="E12" s="132"/>
      <c r="F12" s="131"/>
      <c r="G12" s="130"/>
    </row>
    <row r="13" spans="1:7" ht="12" customHeight="1" x14ac:dyDescent="0.15">
      <c r="B13" s="395"/>
      <c r="C13" s="134"/>
      <c r="D13" s="133"/>
      <c r="E13" s="132"/>
      <c r="F13" s="131"/>
      <c r="G13" s="130"/>
    </row>
    <row r="14" spans="1:7" ht="12" customHeight="1" x14ac:dyDescent="0.15">
      <c r="B14" s="396"/>
      <c r="C14" s="139"/>
      <c r="D14" s="138"/>
      <c r="E14" s="137"/>
      <c r="F14" s="136"/>
      <c r="G14" s="135"/>
    </row>
    <row r="15" spans="1:7" ht="12" customHeight="1" x14ac:dyDescent="0.15">
      <c r="B15" s="394">
        <v>6</v>
      </c>
      <c r="C15" s="144"/>
      <c r="D15" s="143"/>
      <c r="E15" s="142"/>
      <c r="F15" s="141"/>
      <c r="G15" s="140"/>
    </row>
    <row r="16" spans="1:7" ht="12" customHeight="1" x14ac:dyDescent="0.15">
      <c r="B16" s="395"/>
      <c r="C16" s="134"/>
      <c r="D16" s="133"/>
      <c r="E16" s="132"/>
      <c r="F16" s="131"/>
      <c r="G16" s="130"/>
    </row>
    <row r="17" spans="2:7" ht="12" customHeight="1" x14ac:dyDescent="0.15">
      <c r="B17" s="395"/>
      <c r="C17" s="134"/>
      <c r="D17" s="133"/>
      <c r="E17" s="132"/>
      <c r="F17" s="131"/>
      <c r="G17" s="130"/>
    </row>
    <row r="18" spans="2:7" ht="12" customHeight="1" x14ac:dyDescent="0.15">
      <c r="B18" s="396"/>
      <c r="C18" s="139"/>
      <c r="D18" s="138"/>
      <c r="E18" s="137"/>
      <c r="F18" s="136"/>
      <c r="G18" s="135"/>
    </row>
    <row r="19" spans="2:7" ht="12" customHeight="1" x14ac:dyDescent="0.15">
      <c r="B19" s="395">
        <v>7</v>
      </c>
      <c r="C19" s="134"/>
      <c r="D19" s="133"/>
      <c r="E19" s="132"/>
      <c r="F19" s="131"/>
      <c r="G19" s="130"/>
    </row>
    <row r="20" spans="2:7" ht="12" customHeight="1" x14ac:dyDescent="0.15">
      <c r="B20" s="395"/>
      <c r="C20" s="134"/>
      <c r="D20" s="133"/>
      <c r="E20" s="132"/>
      <c r="F20" s="131"/>
      <c r="G20" s="130"/>
    </row>
    <row r="21" spans="2:7" ht="12" customHeight="1" x14ac:dyDescent="0.15">
      <c r="B21" s="395"/>
      <c r="C21" s="134"/>
      <c r="D21" s="133"/>
      <c r="E21" s="132"/>
      <c r="F21" s="131"/>
      <c r="G21" s="130"/>
    </row>
    <row r="22" spans="2:7" ht="12" customHeight="1" x14ac:dyDescent="0.15">
      <c r="B22" s="396"/>
      <c r="C22" s="139"/>
      <c r="D22" s="138"/>
      <c r="E22" s="137"/>
      <c r="F22" s="136"/>
      <c r="G22" s="135"/>
    </row>
    <row r="23" spans="2:7" ht="12" customHeight="1" x14ac:dyDescent="0.15">
      <c r="B23" s="394">
        <v>8</v>
      </c>
      <c r="C23" s="144"/>
      <c r="D23" s="143"/>
      <c r="E23" s="142"/>
      <c r="F23" s="141"/>
      <c r="G23" s="140"/>
    </row>
    <row r="24" spans="2:7" ht="12" customHeight="1" x14ac:dyDescent="0.15">
      <c r="B24" s="395"/>
      <c r="C24" s="134"/>
      <c r="D24" s="133"/>
      <c r="E24" s="132"/>
      <c r="F24" s="131"/>
      <c r="G24" s="130"/>
    </row>
    <row r="25" spans="2:7" ht="12" customHeight="1" x14ac:dyDescent="0.15">
      <c r="B25" s="395"/>
      <c r="C25" s="134"/>
      <c r="D25" s="133"/>
      <c r="E25" s="132"/>
      <c r="F25" s="131"/>
      <c r="G25" s="130"/>
    </row>
    <row r="26" spans="2:7" ht="12" customHeight="1" x14ac:dyDescent="0.15">
      <c r="B26" s="396"/>
      <c r="C26" s="139"/>
      <c r="D26" s="138"/>
      <c r="E26" s="137"/>
      <c r="F26" s="136"/>
      <c r="G26" s="135"/>
    </row>
    <row r="27" spans="2:7" ht="12" customHeight="1" x14ac:dyDescent="0.15">
      <c r="B27" s="394">
        <v>9</v>
      </c>
      <c r="C27" s="144"/>
      <c r="D27" s="143"/>
      <c r="E27" s="142"/>
      <c r="F27" s="141"/>
      <c r="G27" s="140"/>
    </row>
    <row r="28" spans="2:7" ht="12" customHeight="1" x14ac:dyDescent="0.15">
      <c r="B28" s="395"/>
      <c r="C28" s="134"/>
      <c r="D28" s="133"/>
      <c r="E28" s="132"/>
      <c r="F28" s="131"/>
      <c r="G28" s="130"/>
    </row>
    <row r="29" spans="2:7" ht="12" customHeight="1" x14ac:dyDescent="0.15">
      <c r="B29" s="395"/>
      <c r="C29" s="134"/>
      <c r="D29" s="133"/>
      <c r="E29" s="132"/>
      <c r="F29" s="131"/>
      <c r="G29" s="130"/>
    </row>
    <row r="30" spans="2:7" ht="12" customHeight="1" x14ac:dyDescent="0.15">
      <c r="B30" s="396"/>
      <c r="C30" s="139"/>
      <c r="D30" s="138"/>
      <c r="E30" s="137"/>
      <c r="F30" s="136"/>
      <c r="G30" s="135"/>
    </row>
    <row r="31" spans="2:7" ht="12" customHeight="1" x14ac:dyDescent="0.15">
      <c r="B31" s="394">
        <v>10</v>
      </c>
      <c r="C31" s="144"/>
      <c r="D31" s="143"/>
      <c r="E31" s="142"/>
      <c r="F31" s="141"/>
      <c r="G31" s="140"/>
    </row>
    <row r="32" spans="2:7" ht="12" customHeight="1" x14ac:dyDescent="0.15">
      <c r="B32" s="395"/>
      <c r="C32" s="134"/>
      <c r="D32" s="133"/>
      <c r="E32" s="132"/>
      <c r="F32" s="131"/>
      <c r="G32" s="130"/>
    </row>
    <row r="33" spans="2:7" ht="12" customHeight="1" x14ac:dyDescent="0.15">
      <c r="B33" s="395"/>
      <c r="C33" s="134"/>
      <c r="D33" s="133"/>
      <c r="E33" s="132"/>
      <c r="F33" s="131"/>
      <c r="G33" s="130"/>
    </row>
    <row r="34" spans="2:7" ht="12" customHeight="1" x14ac:dyDescent="0.15">
      <c r="B34" s="396"/>
      <c r="C34" s="139"/>
      <c r="D34" s="138"/>
      <c r="E34" s="137"/>
      <c r="F34" s="136"/>
      <c r="G34" s="135"/>
    </row>
    <row r="35" spans="2:7" ht="12" customHeight="1" x14ac:dyDescent="0.15">
      <c r="B35" s="394">
        <v>11</v>
      </c>
      <c r="C35" s="144"/>
      <c r="D35" s="143"/>
      <c r="E35" s="142"/>
      <c r="F35" s="141"/>
      <c r="G35" s="140"/>
    </row>
    <row r="36" spans="2:7" ht="12" customHeight="1" x14ac:dyDescent="0.15">
      <c r="B36" s="395"/>
      <c r="C36" s="134"/>
      <c r="D36" s="133"/>
      <c r="E36" s="132"/>
      <c r="F36" s="131"/>
      <c r="G36" s="130"/>
    </row>
    <row r="37" spans="2:7" ht="12" customHeight="1" x14ac:dyDescent="0.15">
      <c r="B37" s="395"/>
      <c r="C37" s="134"/>
      <c r="D37" s="133"/>
      <c r="E37" s="132"/>
      <c r="F37" s="131"/>
      <c r="G37" s="130"/>
    </row>
    <row r="38" spans="2:7" ht="12" customHeight="1" x14ac:dyDescent="0.15">
      <c r="B38" s="396"/>
      <c r="C38" s="139"/>
      <c r="D38" s="138"/>
      <c r="E38" s="137"/>
      <c r="F38" s="136"/>
      <c r="G38" s="135"/>
    </row>
    <row r="39" spans="2:7" ht="12" customHeight="1" x14ac:dyDescent="0.15">
      <c r="B39" s="394">
        <v>12</v>
      </c>
      <c r="C39" s="144"/>
      <c r="D39" s="143"/>
      <c r="E39" s="142"/>
      <c r="F39" s="141"/>
      <c r="G39" s="140"/>
    </row>
    <row r="40" spans="2:7" ht="12" customHeight="1" x14ac:dyDescent="0.15">
      <c r="B40" s="395"/>
      <c r="C40" s="134"/>
      <c r="D40" s="133"/>
      <c r="E40" s="132"/>
      <c r="F40" s="131"/>
      <c r="G40" s="130"/>
    </row>
    <row r="41" spans="2:7" ht="12" customHeight="1" x14ac:dyDescent="0.15">
      <c r="B41" s="395"/>
      <c r="C41" s="134"/>
      <c r="D41" s="133"/>
      <c r="E41" s="132"/>
      <c r="F41" s="131"/>
      <c r="G41" s="130"/>
    </row>
    <row r="42" spans="2:7" ht="12" customHeight="1" x14ac:dyDescent="0.15">
      <c r="B42" s="396"/>
      <c r="C42" s="139"/>
      <c r="D42" s="138"/>
      <c r="E42" s="137"/>
      <c r="F42" s="136"/>
      <c r="G42" s="135"/>
    </row>
    <row r="43" spans="2:7" ht="12" customHeight="1" x14ac:dyDescent="0.15">
      <c r="B43" s="394">
        <v>1</v>
      </c>
      <c r="C43" s="144"/>
      <c r="D43" s="143"/>
      <c r="E43" s="142"/>
      <c r="F43" s="141"/>
      <c r="G43" s="140"/>
    </row>
    <row r="44" spans="2:7" ht="12" customHeight="1" x14ac:dyDescent="0.15">
      <c r="B44" s="395"/>
      <c r="C44" s="134"/>
      <c r="D44" s="133"/>
      <c r="E44" s="132"/>
      <c r="F44" s="131"/>
      <c r="G44" s="130"/>
    </row>
    <row r="45" spans="2:7" ht="12" customHeight="1" x14ac:dyDescent="0.15">
      <c r="B45" s="395"/>
      <c r="C45" s="134"/>
      <c r="D45" s="133"/>
      <c r="E45" s="132"/>
      <c r="F45" s="131"/>
      <c r="G45" s="130"/>
    </row>
    <row r="46" spans="2:7" ht="12" customHeight="1" x14ac:dyDescent="0.15">
      <c r="B46" s="396"/>
      <c r="C46" s="139"/>
      <c r="D46" s="138"/>
      <c r="E46" s="137"/>
      <c r="F46" s="136"/>
      <c r="G46" s="135"/>
    </row>
    <row r="47" spans="2:7" ht="12" customHeight="1" x14ac:dyDescent="0.15">
      <c r="B47" s="394">
        <v>2</v>
      </c>
      <c r="C47" s="144"/>
      <c r="D47" s="143"/>
      <c r="E47" s="142"/>
      <c r="F47" s="141"/>
      <c r="G47" s="140"/>
    </row>
    <row r="48" spans="2:7" ht="12" customHeight="1" x14ac:dyDescent="0.15">
      <c r="B48" s="395"/>
      <c r="C48" s="134"/>
      <c r="D48" s="133"/>
      <c r="E48" s="132"/>
      <c r="F48" s="131"/>
      <c r="G48" s="130"/>
    </row>
    <row r="49" spans="2:7" ht="12" customHeight="1" x14ac:dyDescent="0.15">
      <c r="B49" s="395"/>
      <c r="C49" s="134"/>
      <c r="D49" s="133"/>
      <c r="E49" s="132"/>
      <c r="F49" s="131"/>
      <c r="G49" s="130"/>
    </row>
    <row r="50" spans="2:7" ht="12" customHeight="1" x14ac:dyDescent="0.15">
      <c r="B50" s="396"/>
      <c r="C50" s="139"/>
      <c r="D50" s="138"/>
      <c r="E50" s="137"/>
      <c r="F50" s="136"/>
      <c r="G50" s="135"/>
    </row>
    <row r="51" spans="2:7" ht="12" customHeight="1" x14ac:dyDescent="0.15">
      <c r="B51" s="395">
        <v>3</v>
      </c>
      <c r="C51" s="134"/>
      <c r="D51" s="133"/>
      <c r="E51" s="132"/>
      <c r="F51" s="131"/>
      <c r="G51" s="130"/>
    </row>
    <row r="52" spans="2:7" ht="12" customHeight="1" x14ac:dyDescent="0.15">
      <c r="B52" s="395"/>
      <c r="C52" s="134"/>
      <c r="D52" s="133"/>
      <c r="E52" s="132"/>
      <c r="F52" s="131"/>
      <c r="G52" s="130"/>
    </row>
    <row r="53" spans="2:7" ht="12" customHeight="1" x14ac:dyDescent="0.15">
      <c r="B53" s="395"/>
      <c r="C53" s="134"/>
      <c r="D53" s="133"/>
      <c r="E53" s="132"/>
      <c r="F53" s="131"/>
      <c r="G53" s="130"/>
    </row>
    <row r="54" spans="2:7" ht="12" customHeight="1" thickBot="1" x14ac:dyDescent="0.2">
      <c r="B54" s="395"/>
      <c r="C54" s="134"/>
      <c r="D54" s="133"/>
      <c r="E54" s="132"/>
      <c r="F54" s="131"/>
      <c r="G54" s="130"/>
    </row>
    <row r="55" spans="2:7" ht="47.25" customHeight="1" thickTop="1" thickBot="1" x14ac:dyDescent="0.2">
      <c r="B55" s="410" t="s">
        <v>19</v>
      </c>
      <c r="C55" s="411"/>
      <c r="D55" s="129">
        <f>SUM(D7:D54)</f>
        <v>0</v>
      </c>
      <c r="E55" s="128">
        <f>SUM(E7:E54)</f>
        <v>0</v>
      </c>
      <c r="F55" s="127"/>
      <c r="G55" s="126"/>
    </row>
    <row r="56" spans="2:7" ht="47.25" customHeight="1" thickTop="1" thickBot="1" x14ac:dyDescent="0.2">
      <c r="B56" s="412" t="s">
        <v>133</v>
      </c>
      <c r="C56" s="413"/>
      <c r="D56" s="125">
        <f>SUM(D55/12)</f>
        <v>0</v>
      </c>
      <c r="E56" s="124" t="str">
        <f>IF(ISERROR(SUM(E55/D55)),"",(SUM(E55/D55)))</f>
        <v/>
      </c>
      <c r="F56" s="123"/>
      <c r="G56" s="122"/>
    </row>
    <row r="57" spans="2:7" ht="20.25" customHeight="1" thickBot="1" x14ac:dyDescent="0.2">
      <c r="B57" s="414" t="s">
        <v>109</v>
      </c>
      <c r="C57" s="415"/>
      <c r="D57" s="415"/>
      <c r="E57" s="415"/>
      <c r="F57" s="415"/>
      <c r="G57" s="415"/>
    </row>
    <row r="58" spans="2:7" ht="18" customHeight="1" x14ac:dyDescent="0.15">
      <c r="B58" s="416" t="s">
        <v>112</v>
      </c>
      <c r="C58" s="417"/>
      <c r="D58" s="417"/>
      <c r="E58" s="417"/>
      <c r="F58" s="418" t="s">
        <v>118</v>
      </c>
      <c r="G58" s="419"/>
    </row>
    <row r="59" spans="2:7" ht="18" customHeight="1" x14ac:dyDescent="0.15">
      <c r="B59" s="407" t="s">
        <v>113</v>
      </c>
      <c r="C59" s="408"/>
      <c r="D59" s="408"/>
      <c r="E59" s="408"/>
      <c r="F59" s="408" t="s">
        <v>110</v>
      </c>
      <c r="G59" s="409"/>
    </row>
    <row r="60" spans="2:7" ht="18" customHeight="1" x14ac:dyDescent="0.15">
      <c r="B60" s="407" t="s">
        <v>114</v>
      </c>
      <c r="C60" s="408"/>
      <c r="D60" s="408"/>
      <c r="E60" s="408"/>
      <c r="F60" s="408" t="s">
        <v>104</v>
      </c>
      <c r="G60" s="409"/>
    </row>
    <row r="61" spans="2:7" ht="18" customHeight="1" x14ac:dyDescent="0.15">
      <c r="B61" s="407" t="s">
        <v>115</v>
      </c>
      <c r="C61" s="408"/>
      <c r="D61" s="408"/>
      <c r="E61" s="408"/>
      <c r="F61" s="408" t="s">
        <v>105</v>
      </c>
      <c r="G61" s="409"/>
    </row>
    <row r="62" spans="2:7" ht="18" customHeight="1" x14ac:dyDescent="0.15">
      <c r="B62" s="407" t="s">
        <v>116</v>
      </c>
      <c r="C62" s="408"/>
      <c r="D62" s="408"/>
      <c r="E62" s="408"/>
      <c r="F62" s="408" t="s">
        <v>106</v>
      </c>
      <c r="G62" s="409"/>
    </row>
    <row r="63" spans="2:7" ht="18" customHeight="1" thickBot="1" x14ac:dyDescent="0.2">
      <c r="B63" s="420" t="s">
        <v>117</v>
      </c>
      <c r="C63" s="421"/>
      <c r="D63" s="421"/>
      <c r="E63" s="421"/>
      <c r="F63" s="421" t="s">
        <v>107</v>
      </c>
      <c r="G63" s="422"/>
    </row>
    <row r="64" spans="2:7" ht="14.25" x14ac:dyDescent="0.15">
      <c r="B64" s="121"/>
      <c r="C64" s="120"/>
      <c r="D64" s="120"/>
      <c r="E64" s="120"/>
      <c r="F64" s="120"/>
      <c r="G64" s="120"/>
    </row>
    <row r="65" spans="2:7" ht="14.25" x14ac:dyDescent="0.15">
      <c r="B65" s="121"/>
      <c r="C65" s="120"/>
      <c r="D65" s="120"/>
      <c r="E65" s="120"/>
      <c r="F65" s="120"/>
      <c r="G65" s="120"/>
    </row>
  </sheetData>
  <sheetProtection algorithmName="SHA-512" hashValue="H5o/mCsYYlGBZWunhD/esWd7LZ+I5G1Kepufk3C/EjazRjnJ3au2pNXcPna6wGNlK+VAKZbJeLow/a9WO3NySA==" saltValue="AVL3A8186440lALKjevaJw==" spinCount="100000" sheet="1" objects="1" scenarios="1" formatCells="0" selectLockedCells="1"/>
  <mergeCells count="36">
    <mergeCell ref="B63:E63"/>
    <mergeCell ref="F63:G63"/>
    <mergeCell ref="B60:E60"/>
    <mergeCell ref="F60:G60"/>
    <mergeCell ref="B61:E61"/>
    <mergeCell ref="F61:G61"/>
    <mergeCell ref="B62:E62"/>
    <mergeCell ref="F62:G62"/>
    <mergeCell ref="B59:E59"/>
    <mergeCell ref="F59:G59"/>
    <mergeCell ref="B31:B34"/>
    <mergeCell ref="B35:B38"/>
    <mergeCell ref="B39:B42"/>
    <mergeCell ref="B43:B46"/>
    <mergeCell ref="B47:B50"/>
    <mergeCell ref="B51:B54"/>
    <mergeCell ref="B55:C55"/>
    <mergeCell ref="B56:C56"/>
    <mergeCell ref="B57:G57"/>
    <mergeCell ref="B58:E58"/>
    <mergeCell ref="F58:G58"/>
    <mergeCell ref="B27:B30"/>
    <mergeCell ref="B2:D3"/>
    <mergeCell ref="F2:F3"/>
    <mergeCell ref="G2:G3"/>
    <mergeCell ref="B4:G4"/>
    <mergeCell ref="B5:B6"/>
    <mergeCell ref="C5:C6"/>
    <mergeCell ref="D5:D6"/>
    <mergeCell ref="F5:F6"/>
    <mergeCell ref="G5:G6"/>
    <mergeCell ref="B7:B10"/>
    <mergeCell ref="B11:B14"/>
    <mergeCell ref="B15:B18"/>
    <mergeCell ref="B19:B22"/>
    <mergeCell ref="B23:B26"/>
  </mergeCells>
  <phoneticPr fontId="2"/>
  <printOptions horizontalCentered="1" verticalCentered="1"/>
  <pageMargins left="0.47244094488188981" right="0.15748031496062992" top="0" bottom="0.15748031496062992" header="0" footer="0"/>
  <pageSetup paperSize="9" scale="9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41"/>
  <sheetViews>
    <sheetView tabSelected="1" view="pageBreakPreview" zoomScaleNormal="100" zoomScaleSheetLayoutView="100" workbookViewId="0">
      <selection activeCell="A5" sqref="A5:M10"/>
    </sheetView>
  </sheetViews>
  <sheetFormatPr defaultColWidth="8.875" defaultRowHeight="13.5" x14ac:dyDescent="0.15"/>
  <cols>
    <col min="13" max="13" width="14" customWidth="1"/>
  </cols>
  <sheetData>
    <row r="1" spans="1:13" x14ac:dyDescent="0.15">
      <c r="K1" s="426" t="s">
        <v>155</v>
      </c>
      <c r="L1" s="426"/>
      <c r="M1" s="426"/>
    </row>
    <row r="2" spans="1:13" ht="21" customHeight="1" x14ac:dyDescent="0.15">
      <c r="I2" s="12" t="s">
        <v>52</v>
      </c>
      <c r="J2" s="427">
        <f>完了報告書!E10</f>
        <v>0</v>
      </c>
      <c r="K2" s="428"/>
      <c r="L2" s="428"/>
      <c r="M2" s="429"/>
    </row>
    <row r="3" spans="1:13" ht="10.5" customHeight="1" thickBot="1" x14ac:dyDescent="0.2"/>
    <row r="4" spans="1:13" s="1" customFormat="1" ht="24.75" customHeight="1" x14ac:dyDescent="0.15">
      <c r="A4" s="423" t="s">
        <v>119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5"/>
    </row>
    <row r="5" spans="1:13" s="1" customFormat="1" ht="24.75" customHeight="1" x14ac:dyDescent="0.15">
      <c r="A5" s="448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50"/>
    </row>
    <row r="6" spans="1:13" s="1" customFormat="1" ht="24.75" customHeight="1" x14ac:dyDescent="0.15">
      <c r="A6" s="451"/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3"/>
    </row>
    <row r="7" spans="1:13" s="1" customFormat="1" ht="24.75" customHeight="1" x14ac:dyDescent="0.15">
      <c r="A7" s="451"/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3"/>
    </row>
    <row r="8" spans="1:13" s="1" customFormat="1" ht="24.75" customHeight="1" x14ac:dyDescent="0.15">
      <c r="A8" s="451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3"/>
    </row>
    <row r="9" spans="1:13" s="1" customFormat="1" ht="24.75" customHeight="1" x14ac:dyDescent="0.15">
      <c r="A9" s="451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3"/>
    </row>
    <row r="10" spans="1:13" s="1" customFormat="1" ht="24.75" customHeight="1" x14ac:dyDescent="0.15">
      <c r="A10" s="454"/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6"/>
    </row>
    <row r="11" spans="1:13" s="1" customFormat="1" ht="24.75" customHeight="1" x14ac:dyDescent="0.15">
      <c r="A11" s="430" t="s">
        <v>45</v>
      </c>
      <c r="B11" s="431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2"/>
    </row>
    <row r="12" spans="1:13" s="1" customFormat="1" ht="24.75" customHeight="1" x14ac:dyDescent="0.15">
      <c r="A12" s="433"/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5"/>
    </row>
    <row r="13" spans="1:13" s="1" customFormat="1" ht="24" customHeight="1" thickBot="1" x14ac:dyDescent="0.2">
      <c r="A13" s="439"/>
      <c r="B13" s="440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1"/>
    </row>
    <row r="14" spans="1:13" ht="9.75" customHeight="1" thickBot="1" x14ac:dyDescent="0.2"/>
    <row r="15" spans="1:13" ht="24.95" customHeight="1" x14ac:dyDescent="0.15">
      <c r="A15" s="6" t="s">
        <v>120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 s="1" customFormat="1" ht="24.75" customHeight="1" x14ac:dyDescent="0.15">
      <c r="A16" s="433"/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5"/>
    </row>
    <row r="17" spans="1:13" s="1" customFormat="1" ht="24.75" customHeight="1" x14ac:dyDescent="0.15">
      <c r="A17" s="436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8"/>
    </row>
    <row r="18" spans="1:13" s="1" customFormat="1" ht="24.75" customHeight="1" thickBot="1" x14ac:dyDescent="0.2">
      <c r="A18" s="439"/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1"/>
    </row>
    <row r="19" spans="1:13" ht="9.75" customHeight="1" thickBot="1" x14ac:dyDescent="0.2"/>
    <row r="20" spans="1:13" ht="24.95" customHeight="1" x14ac:dyDescent="0.15">
      <c r="A20" s="9" t="s">
        <v>46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spans="1:13" ht="24.95" customHeight="1" x14ac:dyDescent="0.15">
      <c r="A21" s="458"/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60"/>
    </row>
    <row r="22" spans="1:13" s="1" customFormat="1" ht="24.75" customHeight="1" x14ac:dyDescent="0.15">
      <c r="A22" s="461"/>
      <c r="B22" s="457"/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62"/>
    </row>
    <row r="23" spans="1:13" s="1" customFormat="1" ht="24.75" customHeight="1" thickBot="1" x14ac:dyDescent="0.2">
      <c r="A23" s="463"/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5"/>
    </row>
    <row r="24" spans="1:13" ht="9.75" customHeight="1" thickBot="1" x14ac:dyDescent="0.2"/>
    <row r="25" spans="1:13" ht="24.95" customHeight="1" x14ac:dyDescent="0.15">
      <c r="A25" s="9" t="s">
        <v>159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</row>
    <row r="26" spans="1:13" ht="24.95" customHeight="1" x14ac:dyDescent="0.15">
      <c r="A26" s="458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60"/>
    </row>
    <row r="27" spans="1:13" ht="24.95" customHeight="1" x14ac:dyDescent="0.15">
      <c r="A27" s="461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62"/>
    </row>
    <row r="28" spans="1:13" s="1" customFormat="1" ht="24.75" customHeight="1" thickBot="1" x14ac:dyDescent="0.2">
      <c r="A28" s="463"/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5"/>
    </row>
    <row r="29" spans="1:13" ht="9.75" customHeight="1" thickBot="1" x14ac:dyDescent="0.2"/>
    <row r="30" spans="1:13" ht="36" customHeight="1" x14ac:dyDescent="0.15">
      <c r="A30" s="445" t="s">
        <v>156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7"/>
    </row>
    <row r="31" spans="1:13" ht="35.25" customHeight="1" x14ac:dyDescent="0.15">
      <c r="A31" s="442" t="s">
        <v>157</v>
      </c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4"/>
    </row>
    <row r="32" spans="1:13" ht="27" customHeight="1" thickBot="1" x14ac:dyDescent="0.2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 t="s">
        <v>158</v>
      </c>
    </row>
    <row r="33" spans="1:13" ht="24.95" customHeight="1" x14ac:dyDescent="0.15">
      <c r="A33" t="s">
        <v>43</v>
      </c>
    </row>
    <row r="34" spans="1:13" ht="24.95" customHeight="1" x14ac:dyDescent="0.15">
      <c r="A34" s="457"/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</row>
    <row r="35" spans="1:13" ht="24.95" customHeight="1" x14ac:dyDescent="0.15">
      <c r="A35" s="457"/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</row>
    <row r="36" spans="1:13" ht="24.95" customHeight="1" x14ac:dyDescent="0.15">
      <c r="A36" s="457"/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</row>
    <row r="37" spans="1:13" ht="24.95" customHeight="1" x14ac:dyDescent="0.15">
      <c r="A37" s="457"/>
      <c r="B37" s="457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</row>
    <row r="38" spans="1:13" ht="24.95" customHeight="1" x14ac:dyDescent="0.15">
      <c r="A38" s="457"/>
      <c r="B38" s="457"/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</row>
    <row r="39" spans="1:13" x14ac:dyDescent="0.15">
      <c r="A39" s="457"/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</row>
    <row r="40" spans="1:13" x14ac:dyDescent="0.15">
      <c r="A40" s="457"/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</row>
    <row r="41" spans="1:13" x14ac:dyDescent="0.15">
      <c r="A41" s="457"/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</row>
  </sheetData>
  <sheetProtection sheet="1" scenarios="1" formatCells="0" selectLockedCells="1"/>
  <mergeCells count="12">
    <mergeCell ref="A34:M41"/>
    <mergeCell ref="A26:M28"/>
    <mergeCell ref="A21:M23"/>
    <mergeCell ref="A16:M18"/>
    <mergeCell ref="A12:M13"/>
    <mergeCell ref="A31:M31"/>
    <mergeCell ref="A30:M30"/>
    <mergeCell ref="A4:M4"/>
    <mergeCell ref="A5:M10"/>
    <mergeCell ref="K1:M1"/>
    <mergeCell ref="J2:M2"/>
    <mergeCell ref="A11:M11"/>
  </mergeCells>
  <phoneticPr fontId="2"/>
  <dataValidations count="1">
    <dataValidation type="list" allowBlank="1" showInputMessage="1" showErrorMessage="1" sqref="A31:M31" xr:uid="{0B3D6208-8B8F-C746-A25D-BB700167626E}">
      <formula1>"可,不可"</formula1>
    </dataValidation>
  </dataValidations>
  <printOptions horizontalCentered="1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完了報告書</vt:lpstr>
      <vt:lpstr>収支報告(充当有）</vt:lpstr>
      <vt:lpstr>事業実施報告</vt:lpstr>
      <vt:lpstr>振返り等</vt:lpstr>
      <vt:lpstr>完了報告書!Print_Area</vt:lpstr>
      <vt:lpstr>事業実施報告!Print_Area</vt:lpstr>
      <vt:lpstr>'収支報告(充当有）'!Print_Area</vt:lpstr>
      <vt:lpstr>振返り等!Print_Area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2025-02-28T09:18:12Z</dcterms:created>
  <dcterms:modified xsi:type="dcterms:W3CDTF">2025-03-14T04:55:13Z</dcterms:modified>
</cp:coreProperties>
</file>